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activeTab="1"/>
  </bookViews>
  <sheets>
    <sheet name="中央资金" sheetId="1" r:id="rId1"/>
    <sheet name="自治区资金" sheetId="2" r:id="rId2"/>
    <sheet name="资金安排使用情况" sheetId="3" r:id="rId3"/>
  </sheets>
  <externalReferences>
    <externalReference r:id="rId4"/>
  </externalReferences>
  <definedNames>
    <definedName name="_xlnm._FilterDatabase" localSheetId="0" hidden="1">中央资金!$A$4:$AX$17</definedName>
    <definedName name="_xlnm._FilterDatabase" localSheetId="1" hidden="1">自治区资金!$A$3:$AP$17</definedName>
    <definedName name="_xlnm._FilterDatabase" localSheetId="2" hidden="1">资金安排使用情况!$A$4:$AD$17</definedName>
  </definedNames>
  <calcPr calcId="144525"/>
</workbook>
</file>

<file path=xl/sharedStrings.xml><?xml version="1.0" encoding="utf-8"?>
<sst xmlns="http://schemas.openxmlformats.org/spreadsheetml/2006/main" count="218" uniqueCount="72">
  <si>
    <t>2023年涉农整合资金中用于中央资金使用情况汇总表</t>
  </si>
  <si>
    <t>此表是为方便统计汇总，只作数据统计使用，只报电子版，不用盖章上报</t>
  </si>
  <si>
    <t>序号</t>
  </si>
  <si>
    <t>县市</t>
  </si>
  <si>
    <t>1.中央财政衔接推进乡村振兴补助资金</t>
  </si>
  <si>
    <t>2.水利发展资金</t>
  </si>
  <si>
    <t>3.粮油生产保障资金（支持粮油等重点作物绿色高产高效部分）</t>
  </si>
  <si>
    <t>4.农业产业发展资金（支持畜牧业发展部分）</t>
  </si>
  <si>
    <t>5.农业经营主体能力提升资金（支持高素质农民培育、基层农技推广体系改革与建设部分）</t>
  </si>
  <si>
    <t>6.林业草原改革发展资金（不含退耕还林还草、非国有林生态保护补偿、林长制督查考核奖励和相关试点资金）</t>
  </si>
  <si>
    <t>7.耕地建设与利用资金（支持高标准农田建设、耕地质量提升部分）</t>
  </si>
  <si>
    <t>8.农村综合改革转移支付</t>
  </si>
  <si>
    <t>9.林业草原生态保护恢复资金（支持其他自然保护地、国家重点野生动植物等保护部分）</t>
  </si>
  <si>
    <t>10.农村环境整治资金</t>
  </si>
  <si>
    <t>11.车辆购置税收入补助地方用于一般公路建设项目资金（支持农村公路部分）</t>
  </si>
  <si>
    <t>12.农村危房改造补助资金</t>
  </si>
  <si>
    <t>13.中央专项彩票公益金支持欠发达革命老区乡村振兴资金</t>
  </si>
  <si>
    <t>14.常规产粮大县奖励资金</t>
  </si>
  <si>
    <t>15.生猪（牛羊）调出大县奖励资金（省级统筹部分）</t>
  </si>
  <si>
    <t>16.农业生态资源保护资金（支持农作物秸秆综合利用、渔业资源保护部分）</t>
  </si>
  <si>
    <t>17.旅游发展基金</t>
  </si>
  <si>
    <t>18.中央预算内投资用于“三农”建设部分（不包括国家水网骨干工程、水安全保障工程、气象基础设施、农村电网巩固提升工程、生态保护和修复方面的支出）</t>
  </si>
  <si>
    <t>到位资金</t>
  </si>
  <si>
    <t>整合使用</t>
  </si>
  <si>
    <t>原渠道使用</t>
  </si>
  <si>
    <t>喀什地区</t>
  </si>
  <si>
    <t>喀什市</t>
  </si>
  <si>
    <t>疏附县</t>
  </si>
  <si>
    <t>疏勒县</t>
  </si>
  <si>
    <t>伽师县</t>
  </si>
  <si>
    <t>岳普湖县</t>
  </si>
  <si>
    <t>英吉沙县</t>
  </si>
  <si>
    <t>麦盖提县</t>
  </si>
  <si>
    <t>莎车县</t>
  </si>
  <si>
    <t>泽普县</t>
  </si>
  <si>
    <t>叶城县</t>
  </si>
  <si>
    <r>
      <rPr>
        <sz val="11"/>
        <color theme="1"/>
        <rFont val="宋体"/>
        <charset val="134"/>
      </rPr>
      <t>巴楚县</t>
    </r>
  </si>
  <si>
    <t>塔县</t>
  </si>
  <si>
    <t>2023年涉农整合资金中用于自治区资金使用情况汇总表</t>
  </si>
  <si>
    <t>1.自治区财政衔接推进乡村振兴补助资金</t>
  </si>
  <si>
    <t>2.自治区水利发展资金</t>
  </si>
  <si>
    <t>3.自治区农业生产发展资金</t>
  </si>
  <si>
    <t>4.自治区畜牧业生产发展资金</t>
  </si>
  <si>
    <t>5.自治区农业技术推广与服务补助资金</t>
  </si>
  <si>
    <t>6.自治区林业补助资金</t>
  </si>
  <si>
    <t>7.自治区农田建设补助资金</t>
  </si>
  <si>
    <t>8.自治区农村综合改革转移支付</t>
  </si>
  <si>
    <t>9.农村危房改造补助资金</t>
  </si>
  <si>
    <t>10.自治区农村环境整治资金</t>
  </si>
  <si>
    <t>11.彩票公益金</t>
  </si>
  <si>
    <t>12.旅游发展资金</t>
  </si>
  <si>
    <t>13.自治区安排基本建设投资用于“三农”部分(不包括国家水网骨干工程、水安全保障工程、气象基础设施、农村电网巩固提升工程、生态保护和修复方面的支出)</t>
  </si>
  <si>
    <t>其他资金（地县配套）</t>
  </si>
  <si>
    <r>
      <rPr>
        <sz val="9"/>
        <color theme="1"/>
        <rFont val="宋体"/>
        <charset val="134"/>
      </rPr>
      <t>巴楚县</t>
    </r>
  </si>
  <si>
    <t>2023年涉农整合资金安排使用情况汇总表</t>
  </si>
  <si>
    <t>填表日期：</t>
  </si>
  <si>
    <t>总计</t>
  </si>
  <si>
    <t>农业生产</t>
  </si>
  <si>
    <t>畜牧生产</t>
  </si>
  <si>
    <t>水利发展</t>
  </si>
  <si>
    <t>林业改革发展</t>
  </si>
  <si>
    <t>农田建设</t>
  </si>
  <si>
    <t>农村综合改革</t>
  </si>
  <si>
    <t>林业草原生态保护恢复</t>
  </si>
  <si>
    <t>农村环境整治</t>
  </si>
  <si>
    <t>农村道路建设</t>
  </si>
  <si>
    <t>农村危房改造</t>
  </si>
  <si>
    <t>农业资源及生态保护</t>
  </si>
  <si>
    <t>乡村旅游</t>
  </si>
  <si>
    <t>其他</t>
  </si>
  <si>
    <t>项目个数</t>
  </si>
  <si>
    <t>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</si>
</sst>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0_ "/>
    <numFmt numFmtId="178" formatCode="0_ "/>
  </numFmts>
  <fonts count="4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9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2"/>
      <name val="宋体"/>
      <charset val="134"/>
    </font>
    <font>
      <sz val="14"/>
      <color theme="1"/>
      <name val="方正小标宋简体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1"/>
      <color theme="1"/>
      <name val="方正小标宋简体"/>
      <charset val="134"/>
    </font>
    <font>
      <sz val="9"/>
      <name val="仿宋_GB2312"/>
      <charset val="134"/>
    </font>
    <font>
      <sz val="9"/>
      <color indexed="8"/>
      <name val="Times New Roman"/>
      <charset val="134"/>
    </font>
    <font>
      <sz val="9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9" applyNumberFormat="0" applyAlignment="0" applyProtection="0">
      <alignment vertical="center"/>
    </xf>
    <xf numFmtId="0" fontId="32" fillId="13" borderId="5" applyNumberFormat="0" applyAlignment="0" applyProtection="0">
      <alignment vertical="center"/>
    </xf>
    <xf numFmtId="0" fontId="33" fillId="14" borderId="10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 applyProtection="1">
      <alignment vertical="center" wrapText="1"/>
      <protection locked="0"/>
    </xf>
    <xf numFmtId="176" fontId="12" fillId="0" borderId="1" xfId="5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15" fillId="3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center" vertical="center" wrapText="1" shrinkToFit="1"/>
    </xf>
    <xf numFmtId="0" fontId="16" fillId="0" borderId="1" xfId="5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176" fontId="18" fillId="0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7&#26376;&#25253;&#34920;\2022&#24180;7&#26376;&#25253;&#34920;\&#34920;3&#65306;&#21888;&#20160;&#22320;&#21306;2022&#24180;&#28041;&#20892;&#36164;&#37329;&#32479;&#31609;&#25972;&#21512;&#23454;&#26045;&#26041;&#26696;&#39033;&#30446;&#26126;&#32454;&#34920;&#65288;&#23567;&#21475;&#24452;&#65289;%20(2)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项目汇总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D17"/>
  <sheetViews>
    <sheetView topLeftCell="I1" workbookViewId="0">
      <selection activeCell="N35" sqref="N35"/>
    </sheetView>
  </sheetViews>
  <sheetFormatPr defaultColWidth="9" defaultRowHeight="13.5"/>
  <cols>
    <col min="1" max="1" width="4.88333333333333" style="19" customWidth="1"/>
    <col min="2" max="2" width="12.2583333333333" style="19" customWidth="1"/>
    <col min="3" max="50" width="8.63333333333333" style="31" customWidth="1"/>
    <col min="51" max="16384" width="9" style="19"/>
  </cols>
  <sheetData>
    <row r="1" ht="36" customHeight="1" spans="1:5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</row>
    <row r="2" ht="21" customHeight="1" spans="1:50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ht="37" customHeight="1" spans="1:56">
      <c r="A3" s="33" t="s">
        <v>2</v>
      </c>
      <c r="B3" s="33" t="s">
        <v>3</v>
      </c>
      <c r="C3" s="22" t="s">
        <v>4</v>
      </c>
      <c r="D3" s="22"/>
      <c r="E3" s="22"/>
      <c r="F3" s="22" t="s">
        <v>5</v>
      </c>
      <c r="G3" s="22"/>
      <c r="H3" s="22"/>
      <c r="I3" s="22" t="s">
        <v>6</v>
      </c>
      <c r="J3" s="22"/>
      <c r="K3" s="22"/>
      <c r="L3" s="22" t="s">
        <v>7</v>
      </c>
      <c r="M3" s="22"/>
      <c r="N3" s="22"/>
      <c r="O3" s="22" t="s">
        <v>8</v>
      </c>
      <c r="P3" s="22"/>
      <c r="Q3" s="22"/>
      <c r="R3" s="22" t="s">
        <v>9</v>
      </c>
      <c r="S3" s="22"/>
      <c r="T3" s="22"/>
      <c r="U3" s="22" t="s">
        <v>10</v>
      </c>
      <c r="V3" s="22"/>
      <c r="W3" s="22"/>
      <c r="X3" s="22" t="s">
        <v>11</v>
      </c>
      <c r="Y3" s="22"/>
      <c r="Z3" s="22"/>
      <c r="AA3" s="22" t="s">
        <v>12</v>
      </c>
      <c r="AB3" s="22"/>
      <c r="AC3" s="22"/>
      <c r="AD3" s="22" t="s">
        <v>13</v>
      </c>
      <c r="AE3" s="22"/>
      <c r="AF3" s="22"/>
      <c r="AG3" s="22" t="s">
        <v>14</v>
      </c>
      <c r="AH3" s="22"/>
      <c r="AI3" s="22"/>
      <c r="AJ3" s="22" t="s">
        <v>15</v>
      </c>
      <c r="AK3" s="22"/>
      <c r="AL3" s="22"/>
      <c r="AM3" s="22" t="s">
        <v>16</v>
      </c>
      <c r="AN3" s="22"/>
      <c r="AO3" s="22"/>
      <c r="AP3" s="22" t="s">
        <v>17</v>
      </c>
      <c r="AQ3" s="22"/>
      <c r="AR3" s="22"/>
      <c r="AS3" s="22" t="s">
        <v>18</v>
      </c>
      <c r="AT3" s="22"/>
      <c r="AU3" s="22"/>
      <c r="AV3" s="22" t="s">
        <v>19</v>
      </c>
      <c r="AW3" s="22"/>
      <c r="AX3" s="22"/>
      <c r="AY3" s="22" t="s">
        <v>20</v>
      </c>
      <c r="AZ3" s="22"/>
      <c r="BA3" s="22"/>
      <c r="BB3" s="22" t="s">
        <v>21</v>
      </c>
      <c r="BC3" s="22"/>
      <c r="BD3" s="22"/>
    </row>
    <row r="4" ht="44" customHeight="1" spans="1:56">
      <c r="A4" s="33"/>
      <c r="B4" s="33"/>
      <c r="C4" s="22" t="s">
        <v>22</v>
      </c>
      <c r="D4" s="22" t="s">
        <v>23</v>
      </c>
      <c r="E4" s="22" t="s">
        <v>24</v>
      </c>
      <c r="F4" s="22" t="s">
        <v>22</v>
      </c>
      <c r="G4" s="22" t="s">
        <v>23</v>
      </c>
      <c r="H4" s="22" t="s">
        <v>24</v>
      </c>
      <c r="I4" s="22" t="s">
        <v>22</v>
      </c>
      <c r="J4" s="22" t="s">
        <v>23</v>
      </c>
      <c r="K4" s="22" t="s">
        <v>24</v>
      </c>
      <c r="L4" s="22" t="s">
        <v>22</v>
      </c>
      <c r="M4" s="22" t="s">
        <v>23</v>
      </c>
      <c r="N4" s="22" t="s">
        <v>24</v>
      </c>
      <c r="O4" s="22" t="s">
        <v>22</v>
      </c>
      <c r="P4" s="22" t="s">
        <v>23</v>
      </c>
      <c r="Q4" s="22" t="s">
        <v>24</v>
      </c>
      <c r="R4" s="22" t="s">
        <v>22</v>
      </c>
      <c r="S4" s="22" t="s">
        <v>23</v>
      </c>
      <c r="T4" s="22" t="s">
        <v>24</v>
      </c>
      <c r="U4" s="22" t="s">
        <v>22</v>
      </c>
      <c r="V4" s="22" t="s">
        <v>23</v>
      </c>
      <c r="W4" s="22" t="s">
        <v>24</v>
      </c>
      <c r="X4" s="22" t="s">
        <v>22</v>
      </c>
      <c r="Y4" s="22" t="s">
        <v>23</v>
      </c>
      <c r="Z4" s="22" t="s">
        <v>24</v>
      </c>
      <c r="AA4" s="22" t="s">
        <v>22</v>
      </c>
      <c r="AB4" s="22" t="s">
        <v>23</v>
      </c>
      <c r="AC4" s="22" t="s">
        <v>24</v>
      </c>
      <c r="AD4" s="22" t="s">
        <v>22</v>
      </c>
      <c r="AE4" s="22" t="s">
        <v>23</v>
      </c>
      <c r="AF4" s="22" t="s">
        <v>24</v>
      </c>
      <c r="AG4" s="22" t="s">
        <v>22</v>
      </c>
      <c r="AH4" s="22" t="s">
        <v>23</v>
      </c>
      <c r="AI4" s="22" t="s">
        <v>24</v>
      </c>
      <c r="AJ4" s="22" t="s">
        <v>22</v>
      </c>
      <c r="AK4" s="22" t="s">
        <v>23</v>
      </c>
      <c r="AL4" s="22" t="s">
        <v>24</v>
      </c>
      <c r="AM4" s="22" t="s">
        <v>22</v>
      </c>
      <c r="AN4" s="22" t="s">
        <v>23</v>
      </c>
      <c r="AO4" s="22" t="s">
        <v>24</v>
      </c>
      <c r="AP4" s="22" t="s">
        <v>22</v>
      </c>
      <c r="AQ4" s="22" t="s">
        <v>23</v>
      </c>
      <c r="AR4" s="22" t="s">
        <v>24</v>
      </c>
      <c r="AS4" s="22" t="s">
        <v>22</v>
      </c>
      <c r="AT4" s="22" t="s">
        <v>23</v>
      </c>
      <c r="AU4" s="22" t="s">
        <v>24</v>
      </c>
      <c r="AV4" s="22" t="s">
        <v>22</v>
      </c>
      <c r="AW4" s="22" t="s">
        <v>23</v>
      </c>
      <c r="AX4" s="22" t="s">
        <v>24</v>
      </c>
      <c r="AY4" s="22" t="s">
        <v>22</v>
      </c>
      <c r="AZ4" s="22" t="s">
        <v>23</v>
      </c>
      <c r="BA4" s="22" t="s">
        <v>24</v>
      </c>
      <c r="BB4" s="22" t="s">
        <v>22</v>
      </c>
      <c r="BC4" s="22" t="s">
        <v>23</v>
      </c>
      <c r="BD4" s="22" t="s">
        <v>24</v>
      </c>
    </row>
    <row r="5" ht="25" hidden="1" customHeight="1" spans="1:56">
      <c r="A5" s="23" t="s">
        <v>25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34"/>
      <c r="AZ5" s="34"/>
      <c r="BA5" s="34"/>
      <c r="BB5" s="34"/>
      <c r="BC5" s="34"/>
      <c r="BD5" s="34"/>
    </row>
    <row r="6" ht="25" hidden="1" customHeight="1" spans="1:56">
      <c r="A6" s="34">
        <v>1</v>
      </c>
      <c r="B6" s="34" t="s">
        <v>26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4"/>
      <c r="AZ6" s="34"/>
      <c r="BA6" s="34"/>
      <c r="BB6" s="34"/>
      <c r="BC6" s="34"/>
      <c r="BD6" s="34"/>
    </row>
    <row r="7" ht="25" hidden="1" customHeight="1" spans="1:56">
      <c r="A7" s="34">
        <v>2</v>
      </c>
      <c r="B7" s="34" t="s">
        <v>27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4"/>
      <c r="AZ7" s="34"/>
      <c r="BA7" s="34"/>
      <c r="BB7" s="34"/>
      <c r="BC7" s="34"/>
      <c r="BD7" s="34"/>
    </row>
    <row r="8" ht="25" hidden="1" customHeight="1" spans="1:56">
      <c r="A8" s="34">
        <v>3</v>
      </c>
      <c r="B8" s="34" t="s">
        <v>28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34"/>
      <c r="AZ8" s="34"/>
      <c r="BA8" s="34"/>
      <c r="BB8" s="34"/>
      <c r="BC8" s="34"/>
      <c r="BD8" s="34"/>
    </row>
    <row r="9" ht="25" hidden="1" customHeight="1" spans="1:56">
      <c r="A9" s="34">
        <v>4</v>
      </c>
      <c r="B9" s="34" t="s">
        <v>29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34"/>
      <c r="AZ9" s="34"/>
      <c r="BA9" s="34"/>
      <c r="BB9" s="34"/>
      <c r="BC9" s="34"/>
      <c r="BD9" s="34"/>
    </row>
    <row r="10" ht="25" hidden="1" customHeight="1" spans="1:56">
      <c r="A10" s="34">
        <v>5</v>
      </c>
      <c r="B10" s="34" t="s">
        <v>30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4"/>
      <c r="AZ10" s="34"/>
      <c r="BA10" s="34"/>
      <c r="BB10" s="34"/>
      <c r="BC10" s="34"/>
      <c r="BD10" s="34"/>
    </row>
    <row r="11" ht="25" customHeight="1" spans="1:56">
      <c r="A11" s="34">
        <v>6</v>
      </c>
      <c r="B11" s="34" t="s">
        <v>31</v>
      </c>
      <c r="C11" s="35">
        <v>43066</v>
      </c>
      <c r="D11" s="35">
        <v>43066</v>
      </c>
      <c r="E11" s="9">
        <f>C11-D11</f>
        <v>0</v>
      </c>
      <c r="F11" s="26">
        <v>480</v>
      </c>
      <c r="G11" s="26">
        <v>0</v>
      </c>
      <c r="H11" s="26">
        <v>480</v>
      </c>
      <c r="I11" s="26">
        <v>0</v>
      </c>
      <c r="J11" s="26">
        <v>0</v>
      </c>
      <c r="K11" s="26">
        <v>0</v>
      </c>
      <c r="L11" s="26">
        <v>195.5</v>
      </c>
      <c r="M11" s="26">
        <v>0</v>
      </c>
      <c r="N11" s="26">
        <v>195.5</v>
      </c>
      <c r="O11" s="26">
        <v>406</v>
      </c>
      <c r="P11" s="26">
        <v>0</v>
      </c>
      <c r="Q11" s="26">
        <v>406</v>
      </c>
      <c r="R11" s="26">
        <v>1251.1</v>
      </c>
      <c r="S11" s="26">
        <v>0</v>
      </c>
      <c r="T11" s="26">
        <v>1251.1</v>
      </c>
      <c r="U11" s="26">
        <v>1827.3</v>
      </c>
      <c r="V11" s="26">
        <v>0</v>
      </c>
      <c r="W11" s="26">
        <v>1827.3</v>
      </c>
      <c r="X11" s="26">
        <v>566</v>
      </c>
      <c r="Y11" s="26">
        <v>254</v>
      </c>
      <c r="Z11" s="26">
        <v>312</v>
      </c>
      <c r="AA11" s="26">
        <v>21.99</v>
      </c>
      <c r="AB11" s="26">
        <v>0</v>
      </c>
      <c r="AC11" s="26">
        <v>21.99</v>
      </c>
      <c r="AD11" s="26">
        <v>142.4</v>
      </c>
      <c r="AE11" s="26">
        <v>0</v>
      </c>
      <c r="AF11" s="26">
        <v>142.4</v>
      </c>
      <c r="AG11" s="26">
        <v>525.95</v>
      </c>
      <c r="AH11" s="9">
        <v>0</v>
      </c>
      <c r="AI11" s="26">
        <v>525.95</v>
      </c>
      <c r="AJ11" s="26">
        <v>61.17</v>
      </c>
      <c r="AK11" s="26">
        <v>0</v>
      </c>
      <c r="AL11" s="26">
        <v>61.17</v>
      </c>
      <c r="AM11" s="26">
        <v>0</v>
      </c>
      <c r="AN11" s="26">
        <v>0</v>
      </c>
      <c r="AO11" s="26">
        <v>0</v>
      </c>
      <c r="AP11" s="26">
        <v>1172</v>
      </c>
      <c r="AQ11" s="26">
        <v>280.945</v>
      </c>
      <c r="AR11" s="26">
        <f>AP11-AQ11</f>
        <v>891.055</v>
      </c>
      <c r="AS11" s="26">
        <v>6.63</v>
      </c>
      <c r="AT11" s="26">
        <v>0</v>
      </c>
      <c r="AU11" s="26">
        <v>6.63</v>
      </c>
      <c r="AV11" s="26">
        <v>10</v>
      </c>
      <c r="AW11" s="26">
        <v>0</v>
      </c>
      <c r="AX11" s="26">
        <v>10</v>
      </c>
      <c r="AY11" s="34"/>
      <c r="AZ11" s="34"/>
      <c r="BA11" s="34"/>
      <c r="BB11" s="34"/>
      <c r="BC11" s="34"/>
      <c r="BD11" s="34"/>
    </row>
    <row r="12" ht="25" hidden="1" customHeight="1" spans="1:56">
      <c r="A12" s="34">
        <v>7</v>
      </c>
      <c r="B12" s="34" t="s">
        <v>32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34"/>
      <c r="AZ12" s="34"/>
      <c r="BA12" s="34"/>
      <c r="BB12" s="34"/>
      <c r="BC12" s="34"/>
      <c r="BD12" s="34"/>
    </row>
    <row r="13" ht="25" hidden="1" customHeight="1" spans="1:56">
      <c r="A13" s="34">
        <v>8</v>
      </c>
      <c r="B13" s="34" t="s">
        <v>33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34"/>
      <c r="AZ13" s="34"/>
      <c r="BA13" s="34"/>
      <c r="BB13" s="34"/>
      <c r="BC13" s="34"/>
      <c r="BD13" s="34"/>
    </row>
    <row r="14" ht="25" hidden="1" customHeight="1" spans="1:56">
      <c r="A14" s="34">
        <v>9</v>
      </c>
      <c r="B14" s="34" t="s">
        <v>34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34"/>
      <c r="AZ14" s="34"/>
      <c r="BA14" s="34"/>
      <c r="BB14" s="34"/>
      <c r="BC14" s="34"/>
      <c r="BD14" s="34"/>
    </row>
    <row r="15" ht="25" hidden="1" customHeight="1" spans="1:56">
      <c r="A15" s="34">
        <v>10</v>
      </c>
      <c r="B15" s="34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4"/>
      <c r="AZ15" s="34"/>
      <c r="BA15" s="34"/>
      <c r="BB15" s="34"/>
      <c r="BC15" s="34"/>
      <c r="BD15" s="34"/>
    </row>
    <row r="16" s="20" customFormat="1" ht="25" hidden="1" customHeight="1" spans="1:56">
      <c r="A16" s="36">
        <v>11</v>
      </c>
      <c r="B16" s="36" t="s">
        <v>36</v>
      </c>
      <c r="C16" s="10"/>
      <c r="D16" s="37"/>
      <c r="E16" s="10"/>
      <c r="F16" s="10"/>
      <c r="G16" s="10"/>
      <c r="H16" s="10"/>
      <c r="I16" s="10"/>
      <c r="J16" s="10"/>
      <c r="K16" s="10"/>
      <c r="L16" s="3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ht="25" hidden="1" customHeight="1" spans="1:56">
      <c r="A17" s="34">
        <v>12</v>
      </c>
      <c r="B17" s="34" t="s">
        <v>37</v>
      </c>
      <c r="C17" s="26"/>
      <c r="D17" s="26"/>
      <c r="E17" s="26"/>
      <c r="F17" s="15"/>
      <c r="G17" s="15"/>
      <c r="H17" s="15"/>
      <c r="I17" s="26"/>
      <c r="J17" s="26"/>
      <c r="K17" s="26"/>
      <c r="L17" s="15"/>
      <c r="M17" s="15"/>
      <c r="N17" s="15"/>
      <c r="O17" s="9"/>
      <c r="P17" s="9"/>
      <c r="Q17" s="9"/>
      <c r="R17" s="39"/>
      <c r="S17" s="39"/>
      <c r="T17" s="39"/>
      <c r="U17" s="15"/>
      <c r="V17" s="15"/>
      <c r="W17" s="15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5"/>
      <c r="AK17" s="15"/>
      <c r="AL17" s="15"/>
      <c r="AM17" s="15"/>
      <c r="AN17" s="15"/>
      <c r="AO17" s="15"/>
      <c r="AP17" s="26"/>
      <c r="AQ17" s="26"/>
      <c r="AR17" s="26"/>
      <c r="AS17" s="26"/>
      <c r="AT17" s="26"/>
      <c r="AU17" s="26"/>
      <c r="AV17" s="26"/>
      <c r="AW17" s="26"/>
      <c r="AX17" s="26"/>
      <c r="AY17" s="34"/>
      <c r="AZ17" s="34"/>
      <c r="BA17" s="34"/>
      <c r="BB17" s="34"/>
      <c r="BC17" s="34"/>
      <c r="BD17" s="34"/>
    </row>
  </sheetData>
  <autoFilter ref="A4:AX17">
    <filterColumn colId="1">
      <customFilters>
        <customFilter operator="equal" val="英吉沙县"/>
      </customFilters>
    </filterColumn>
    <extLst/>
  </autoFilter>
  <mergeCells count="23">
    <mergeCell ref="A1:AX1"/>
    <mergeCell ref="A2:L2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O3"/>
    <mergeCell ref="AP3:AR3"/>
    <mergeCell ref="AS3:AU3"/>
    <mergeCell ref="AV3:AX3"/>
    <mergeCell ref="AY3:BA3"/>
    <mergeCell ref="BB3:BD3"/>
    <mergeCell ref="A5:B5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AP20"/>
  <sheetViews>
    <sheetView tabSelected="1" zoomScale="85" zoomScaleNormal="85" workbookViewId="0">
      <selection activeCell="F28" sqref="F28"/>
    </sheetView>
  </sheetViews>
  <sheetFormatPr defaultColWidth="9" defaultRowHeight="13.5"/>
  <cols>
    <col min="1" max="1" width="5.375" style="19" customWidth="1"/>
    <col min="2" max="2" width="9.125" style="19" customWidth="1"/>
    <col min="3" max="42" width="8.63333333333333" style="19" customWidth="1"/>
  </cols>
  <sheetData>
    <row r="1" s="19" customFormat="1" ht="30" customHeight="1" spans="1:42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9"/>
    </row>
    <row r="2" s="19" customFormat="1" ht="45" customHeight="1" spans="1:42">
      <c r="A2" s="22" t="s">
        <v>2</v>
      </c>
      <c r="B2" s="22" t="s">
        <v>3</v>
      </c>
      <c r="C2" s="22" t="s">
        <v>39</v>
      </c>
      <c r="D2" s="22"/>
      <c r="E2" s="22"/>
      <c r="F2" s="22" t="s">
        <v>40</v>
      </c>
      <c r="G2" s="22"/>
      <c r="H2" s="22"/>
      <c r="I2" s="22" t="s">
        <v>41</v>
      </c>
      <c r="J2" s="22"/>
      <c r="K2" s="22"/>
      <c r="L2" s="22" t="s">
        <v>42</v>
      </c>
      <c r="M2" s="22"/>
      <c r="N2" s="22"/>
      <c r="O2" s="22" t="s">
        <v>43</v>
      </c>
      <c r="P2" s="22"/>
      <c r="Q2" s="22"/>
      <c r="R2" s="22" t="s">
        <v>44</v>
      </c>
      <c r="S2" s="22"/>
      <c r="T2" s="22"/>
      <c r="U2" s="22" t="s">
        <v>45</v>
      </c>
      <c r="V2" s="22"/>
      <c r="W2" s="22"/>
      <c r="X2" s="22" t="s">
        <v>46</v>
      </c>
      <c r="Y2" s="22"/>
      <c r="Z2" s="22"/>
      <c r="AA2" s="22" t="s">
        <v>47</v>
      </c>
      <c r="AB2" s="22"/>
      <c r="AC2" s="22"/>
      <c r="AD2" s="22" t="s">
        <v>48</v>
      </c>
      <c r="AE2" s="22"/>
      <c r="AF2" s="22"/>
      <c r="AG2" s="22" t="s">
        <v>49</v>
      </c>
      <c r="AH2" s="22"/>
      <c r="AI2" s="22"/>
      <c r="AJ2" s="22" t="s">
        <v>50</v>
      </c>
      <c r="AK2" s="22"/>
      <c r="AL2" s="22"/>
      <c r="AM2" s="22" t="s">
        <v>51</v>
      </c>
      <c r="AN2" s="22"/>
      <c r="AO2" s="22"/>
      <c r="AP2" s="30" t="s">
        <v>52</v>
      </c>
    </row>
    <row r="3" s="19" customFormat="1" ht="66" customHeight="1" spans="1:42">
      <c r="A3" s="22"/>
      <c r="B3" s="22"/>
      <c r="C3" s="22" t="s">
        <v>22</v>
      </c>
      <c r="D3" s="22" t="s">
        <v>23</v>
      </c>
      <c r="E3" s="22" t="s">
        <v>24</v>
      </c>
      <c r="F3" s="22" t="s">
        <v>22</v>
      </c>
      <c r="G3" s="22" t="s">
        <v>23</v>
      </c>
      <c r="H3" s="22" t="s">
        <v>24</v>
      </c>
      <c r="I3" s="22" t="s">
        <v>22</v>
      </c>
      <c r="J3" s="22" t="s">
        <v>23</v>
      </c>
      <c r="K3" s="22" t="s">
        <v>24</v>
      </c>
      <c r="L3" s="22" t="s">
        <v>22</v>
      </c>
      <c r="M3" s="22" t="s">
        <v>23</v>
      </c>
      <c r="N3" s="22" t="s">
        <v>24</v>
      </c>
      <c r="O3" s="22" t="s">
        <v>22</v>
      </c>
      <c r="P3" s="22" t="s">
        <v>23</v>
      </c>
      <c r="Q3" s="22" t="s">
        <v>24</v>
      </c>
      <c r="R3" s="22" t="s">
        <v>22</v>
      </c>
      <c r="S3" s="22" t="s">
        <v>23</v>
      </c>
      <c r="T3" s="22" t="s">
        <v>24</v>
      </c>
      <c r="U3" s="22" t="s">
        <v>22</v>
      </c>
      <c r="V3" s="22" t="s">
        <v>23</v>
      </c>
      <c r="W3" s="22" t="s">
        <v>24</v>
      </c>
      <c r="X3" s="22" t="s">
        <v>22</v>
      </c>
      <c r="Y3" s="22" t="s">
        <v>23</v>
      </c>
      <c r="Z3" s="22" t="s">
        <v>24</v>
      </c>
      <c r="AA3" s="22" t="s">
        <v>22</v>
      </c>
      <c r="AB3" s="22" t="s">
        <v>23</v>
      </c>
      <c r="AC3" s="22" t="s">
        <v>24</v>
      </c>
      <c r="AD3" s="22" t="s">
        <v>22</v>
      </c>
      <c r="AE3" s="22" t="s">
        <v>23</v>
      </c>
      <c r="AF3" s="22" t="s">
        <v>24</v>
      </c>
      <c r="AG3" s="22" t="s">
        <v>22</v>
      </c>
      <c r="AH3" s="22" t="s">
        <v>23</v>
      </c>
      <c r="AI3" s="22" t="s">
        <v>24</v>
      </c>
      <c r="AJ3" s="22" t="s">
        <v>22</v>
      </c>
      <c r="AK3" s="22" t="s">
        <v>23</v>
      </c>
      <c r="AL3" s="22" t="s">
        <v>24</v>
      </c>
      <c r="AM3" s="22" t="s">
        <v>22</v>
      </c>
      <c r="AN3" s="22" t="s">
        <v>23</v>
      </c>
      <c r="AO3" s="22" t="s">
        <v>24</v>
      </c>
      <c r="AP3" s="22" t="s">
        <v>23</v>
      </c>
    </row>
    <row r="4" s="19" customFormat="1" ht="25" hidden="1" customHeight="1" spans="1:42">
      <c r="A4" s="23" t="s">
        <v>25</v>
      </c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="19" customFormat="1" ht="25" hidden="1" customHeight="1" spans="1:42">
      <c r="A5" s="26">
        <v>1</v>
      </c>
      <c r="B5" s="26" t="s">
        <v>26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="19" customFormat="1" ht="25" hidden="1" customHeight="1" spans="1:42">
      <c r="A6" s="26">
        <v>2</v>
      </c>
      <c r="B6" s="26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="19" customFormat="1" ht="25" hidden="1" customHeight="1" spans="1:42">
      <c r="A7" s="26">
        <v>3</v>
      </c>
      <c r="B7" s="26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="19" customFormat="1" ht="25" hidden="1" customHeight="1" spans="1:42">
      <c r="A8" s="26">
        <v>4</v>
      </c>
      <c r="B8" s="26" t="s">
        <v>29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="19" customFormat="1" ht="25" hidden="1" customHeight="1" spans="1:42">
      <c r="A9" s="26">
        <v>5</v>
      </c>
      <c r="B9" s="26" t="s">
        <v>30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="19" customFormat="1" ht="25" customHeight="1" spans="1:42">
      <c r="A10" s="26">
        <v>6</v>
      </c>
      <c r="B10" s="26" t="s">
        <v>31</v>
      </c>
      <c r="C10" s="26">
        <v>12098</v>
      </c>
      <c r="D10" s="26">
        <v>12098</v>
      </c>
      <c r="E10" s="26">
        <v>0</v>
      </c>
      <c r="F10" s="26">
        <v>0</v>
      </c>
      <c r="G10" s="26">
        <v>0</v>
      </c>
      <c r="H10" s="26"/>
      <c r="I10" s="26">
        <v>40</v>
      </c>
      <c r="J10" s="26">
        <v>0</v>
      </c>
      <c r="K10" s="26">
        <v>40</v>
      </c>
      <c r="L10" s="26">
        <v>10</v>
      </c>
      <c r="M10" s="26">
        <v>0</v>
      </c>
      <c r="N10" s="26">
        <v>10</v>
      </c>
      <c r="O10" s="26">
        <v>0</v>
      </c>
      <c r="P10" s="26">
        <v>0</v>
      </c>
      <c r="Q10" s="26">
        <v>0</v>
      </c>
      <c r="R10" s="26">
        <v>98.61</v>
      </c>
      <c r="S10" s="26">
        <v>0</v>
      </c>
      <c r="T10" s="26">
        <v>98.61</v>
      </c>
      <c r="U10" s="26">
        <v>148</v>
      </c>
      <c r="V10" s="26">
        <v>0</v>
      </c>
      <c r="W10" s="26">
        <v>148</v>
      </c>
      <c r="X10" s="26">
        <v>211</v>
      </c>
      <c r="Y10" s="26">
        <v>211</v>
      </c>
      <c r="Z10" s="26">
        <v>0</v>
      </c>
      <c r="AA10" s="26">
        <v>0</v>
      </c>
      <c r="AB10" s="26">
        <v>0</v>
      </c>
      <c r="AC10" s="26">
        <v>0</v>
      </c>
      <c r="AD10" s="26">
        <v>50.3</v>
      </c>
      <c r="AE10" s="26">
        <v>0</v>
      </c>
      <c r="AF10" s="26">
        <v>50.3</v>
      </c>
      <c r="AG10" s="26">
        <v>23</v>
      </c>
      <c r="AH10" s="26">
        <v>23</v>
      </c>
      <c r="AI10" s="26">
        <v>0</v>
      </c>
      <c r="AJ10" s="26">
        <v>248.4</v>
      </c>
      <c r="AK10" s="26">
        <v>0</v>
      </c>
      <c r="AL10" s="26">
        <v>248.4</v>
      </c>
      <c r="AM10" s="26">
        <v>89.18</v>
      </c>
      <c r="AN10" s="26">
        <v>0</v>
      </c>
      <c r="AO10" s="26">
        <v>89.18</v>
      </c>
      <c r="AP10" s="26">
        <v>87</v>
      </c>
    </row>
    <row r="11" s="19" customFormat="1" ht="25" hidden="1" customHeight="1" spans="1:42">
      <c r="A11" s="26">
        <v>7</v>
      </c>
      <c r="B11" s="26" t="s">
        <v>32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="19" customFormat="1" ht="25" hidden="1" customHeight="1" spans="1:42">
      <c r="A12" s="26">
        <v>8</v>
      </c>
      <c r="B12" s="26" t="s">
        <v>33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="19" customFormat="1" ht="25" hidden="1" customHeight="1" spans="1:42">
      <c r="A13" s="26">
        <v>9</v>
      </c>
      <c r="B13" s="26" t="s">
        <v>34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="19" customFormat="1" ht="25" hidden="1" customHeight="1" spans="1:42">
      <c r="A14" s="26">
        <v>10</v>
      </c>
      <c r="B14" s="26" t="s">
        <v>35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="20" customFormat="1" ht="25" hidden="1" customHeight="1" spans="1:42">
      <c r="A15" s="10">
        <v>11</v>
      </c>
      <c r="B15" s="10" t="s">
        <v>53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="19" customFormat="1" ht="25" hidden="1" customHeight="1" spans="1:42">
      <c r="A16" s="26">
        <v>12</v>
      </c>
      <c r="B16" s="26" t="s">
        <v>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5"/>
      <c r="Y16" s="15"/>
      <c r="Z16" s="26"/>
      <c r="AA16" s="26"/>
      <c r="AB16" s="26"/>
      <c r="AC16" s="26"/>
      <c r="AD16" s="15"/>
      <c r="AE16" s="15"/>
      <c r="AF16" s="26"/>
      <c r="AG16" s="15"/>
      <c r="AH16" s="15"/>
      <c r="AI16" s="26"/>
      <c r="AJ16" s="26"/>
      <c r="AK16" s="26"/>
      <c r="AL16" s="26"/>
      <c r="AM16" s="28"/>
      <c r="AN16" s="28"/>
      <c r="AO16" s="26"/>
      <c r="AP16" s="26"/>
    </row>
    <row r="17" spans="8:8">
      <c r="H17" s="19">
        <v>0</v>
      </c>
    </row>
    <row r="20" ht="14.25" spans="4:4">
      <c r="D20" s="27"/>
    </row>
  </sheetData>
  <autoFilter ref="A3:AP17">
    <filterColumn colId="1">
      <customFilters>
        <customFilter operator="equal" val="英吉沙县"/>
      </customFilters>
    </filterColumn>
    <extLst/>
  </autoFilter>
  <mergeCells count="17">
    <mergeCell ref="A1:AP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A4:B4"/>
    <mergeCell ref="A2:A3"/>
    <mergeCell ref="B2:B3"/>
  </mergeCells>
  <dataValidations count="1">
    <dataValidation type="list" allowBlank="1" showInputMessage="1" showErrorMessage="1" error="请在下拉框中选择“资金名称”" sqref="D20">
      <formula1>[1]sheet1!#REF!</formula1>
    </dataValidation>
  </dataValidations>
  <pageMargins left="0.751388888888889" right="0.751388888888889" top="1" bottom="1" header="0.5" footer="0.5"/>
  <pageSetup paperSize="9" scale="36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D17"/>
  <sheetViews>
    <sheetView workbookViewId="0">
      <selection activeCell="AC4" sqref="AC4"/>
    </sheetView>
  </sheetViews>
  <sheetFormatPr defaultColWidth="9" defaultRowHeight="13.5"/>
  <cols>
    <col min="1" max="1" width="6.125" style="2" customWidth="1"/>
    <col min="2" max="2" width="8.125" style="2" customWidth="1"/>
    <col min="3" max="3" width="5.125" style="2" customWidth="1"/>
    <col min="4" max="4" width="12.8916666666667" style="2" customWidth="1"/>
    <col min="5" max="5" width="5.125" style="2" customWidth="1"/>
    <col min="6" max="6" width="7.63333333333333" style="2" customWidth="1"/>
    <col min="7" max="7" width="5.125" style="2" customWidth="1"/>
    <col min="8" max="8" width="7.63333333333333" style="2" customWidth="1"/>
    <col min="9" max="9" width="5.125" style="2" customWidth="1"/>
    <col min="10" max="10" width="14.3333333333333" style="2" customWidth="1"/>
    <col min="11" max="11" width="5.125" style="2" customWidth="1"/>
    <col min="12" max="12" width="7.63333333333333" style="2" customWidth="1"/>
    <col min="13" max="13" width="5.125" style="2" customWidth="1"/>
    <col min="14" max="14" width="7.63333333333333" style="2" customWidth="1"/>
    <col min="15" max="15" width="5.125" style="2" customWidth="1"/>
    <col min="16" max="16" width="13.775" style="2" customWidth="1"/>
    <col min="17" max="17" width="5.125" style="2" customWidth="1"/>
    <col min="18" max="18" width="7.63333333333333" style="2" customWidth="1"/>
    <col min="19" max="19" width="5.125" style="2" customWidth="1"/>
    <col min="20" max="20" width="12.8916666666667" style="2" customWidth="1"/>
    <col min="21" max="21" width="5.125" style="2" customWidth="1"/>
    <col min="22" max="22" width="8.66666666666667" style="2" customWidth="1"/>
    <col min="23" max="23" width="5.125" style="2" customWidth="1"/>
    <col min="24" max="24" width="7.63333333333333" style="2" customWidth="1"/>
    <col min="25" max="25" width="5.125" style="2" customWidth="1"/>
    <col min="26" max="26" width="7.63333333333333" style="2" customWidth="1"/>
    <col min="27" max="27" width="5.125" style="2" customWidth="1"/>
    <col min="28" max="28" width="7.63333333333333" style="2" customWidth="1"/>
    <col min="29" max="29" width="6" style="2" customWidth="1"/>
    <col min="30" max="30" width="12.8916666666667" style="2" customWidth="1"/>
    <col min="31" max="16384" width="9" style="2"/>
  </cols>
  <sheetData>
    <row r="1" ht="36" customHeight="1" spans="1:28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22" customHeight="1" spans="1:4">
      <c r="A2" s="4" t="s">
        <v>55</v>
      </c>
      <c r="B2" s="4"/>
      <c r="C2" s="4"/>
      <c r="D2" s="4"/>
    </row>
    <row r="3" ht="26" customHeight="1" spans="1:30">
      <c r="A3" s="5" t="s">
        <v>2</v>
      </c>
      <c r="B3" s="5" t="s">
        <v>3</v>
      </c>
      <c r="C3" s="6" t="s">
        <v>56</v>
      </c>
      <c r="D3" s="6"/>
      <c r="E3" s="6" t="s">
        <v>57</v>
      </c>
      <c r="F3" s="6"/>
      <c r="G3" s="6" t="s">
        <v>58</v>
      </c>
      <c r="H3" s="6"/>
      <c r="I3" s="6" t="s">
        <v>59</v>
      </c>
      <c r="J3" s="6"/>
      <c r="K3" s="6" t="s">
        <v>60</v>
      </c>
      <c r="L3" s="6"/>
      <c r="M3" s="6" t="s">
        <v>61</v>
      </c>
      <c r="N3" s="6"/>
      <c r="O3" s="6" t="s">
        <v>62</v>
      </c>
      <c r="P3" s="6"/>
      <c r="Q3" s="6" t="s">
        <v>63</v>
      </c>
      <c r="R3" s="6"/>
      <c r="S3" s="6" t="s">
        <v>64</v>
      </c>
      <c r="T3" s="6"/>
      <c r="U3" s="6" t="s">
        <v>65</v>
      </c>
      <c r="V3" s="6"/>
      <c r="W3" s="6" t="s">
        <v>66</v>
      </c>
      <c r="X3" s="6"/>
      <c r="Y3" s="6" t="s">
        <v>67</v>
      </c>
      <c r="Z3" s="6"/>
      <c r="AA3" s="6" t="s">
        <v>68</v>
      </c>
      <c r="AB3" s="6"/>
      <c r="AC3" s="6" t="s">
        <v>69</v>
      </c>
      <c r="AD3" s="6"/>
    </row>
    <row r="4" ht="34" customHeight="1" spans="1:30">
      <c r="A4" s="5"/>
      <c r="B4" s="5"/>
      <c r="C4" s="6" t="s">
        <v>70</v>
      </c>
      <c r="D4" s="6" t="s">
        <v>71</v>
      </c>
      <c r="E4" s="6" t="s">
        <v>70</v>
      </c>
      <c r="F4" s="6" t="s">
        <v>71</v>
      </c>
      <c r="G4" s="6" t="s">
        <v>70</v>
      </c>
      <c r="H4" s="6" t="s">
        <v>71</v>
      </c>
      <c r="I4" s="6" t="s">
        <v>70</v>
      </c>
      <c r="J4" s="6" t="s">
        <v>71</v>
      </c>
      <c r="K4" s="6" t="s">
        <v>70</v>
      </c>
      <c r="L4" s="6" t="s">
        <v>71</v>
      </c>
      <c r="M4" s="6" t="s">
        <v>70</v>
      </c>
      <c r="N4" s="6" t="s">
        <v>71</v>
      </c>
      <c r="O4" s="6" t="s">
        <v>70</v>
      </c>
      <c r="P4" s="6" t="s">
        <v>71</v>
      </c>
      <c r="Q4" s="6" t="s">
        <v>70</v>
      </c>
      <c r="R4" s="6" t="s">
        <v>71</v>
      </c>
      <c r="S4" s="6" t="s">
        <v>70</v>
      </c>
      <c r="T4" s="6" t="s">
        <v>71</v>
      </c>
      <c r="U4" s="6" t="s">
        <v>70</v>
      </c>
      <c r="V4" s="6" t="s">
        <v>71</v>
      </c>
      <c r="W4" s="6" t="s">
        <v>70</v>
      </c>
      <c r="X4" s="6" t="s">
        <v>71</v>
      </c>
      <c r="Y4" s="6" t="s">
        <v>70</v>
      </c>
      <c r="Z4" s="6" t="s">
        <v>71</v>
      </c>
      <c r="AA4" s="6" t="s">
        <v>70</v>
      </c>
      <c r="AB4" s="6" t="s">
        <v>71</v>
      </c>
      <c r="AC4" s="6" t="s">
        <v>70</v>
      </c>
      <c r="AD4" s="6" t="s">
        <v>71</v>
      </c>
    </row>
    <row r="5" ht="25" hidden="1" customHeight="1" spans="1:30">
      <c r="A5" s="7" t="s">
        <v>25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6"/>
      <c r="AD5" s="16"/>
    </row>
    <row r="6" ht="25" hidden="1" customHeight="1" spans="1:30">
      <c r="A6" s="9">
        <v>1</v>
      </c>
      <c r="B6" s="9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6"/>
      <c r="AD6" s="16"/>
    </row>
    <row r="7" ht="25" hidden="1" customHeight="1" spans="1:30">
      <c r="A7" s="9">
        <v>2</v>
      </c>
      <c r="B7" s="9" t="s">
        <v>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6"/>
      <c r="AD7" s="16"/>
    </row>
    <row r="8" ht="25" hidden="1" customHeight="1" spans="1:30">
      <c r="A8" s="9">
        <v>3</v>
      </c>
      <c r="B8" s="9" t="s">
        <v>28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6"/>
      <c r="AD8" s="16"/>
    </row>
    <row r="9" ht="25" hidden="1" customHeight="1" spans="1:30">
      <c r="A9" s="9">
        <v>4</v>
      </c>
      <c r="B9" s="9" t="s">
        <v>29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6"/>
      <c r="AD9" s="16"/>
    </row>
    <row r="10" ht="25" hidden="1" customHeight="1" spans="1:30">
      <c r="A10" s="9">
        <v>5</v>
      </c>
      <c r="B10" s="9" t="s">
        <v>30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6"/>
      <c r="AD10" s="16"/>
    </row>
    <row r="11" ht="25" customHeight="1" spans="1:30">
      <c r="A11" s="9">
        <v>6</v>
      </c>
      <c r="B11" s="9" t="s">
        <v>31</v>
      </c>
      <c r="C11" s="8">
        <f>E11+G11+I11+K11+M11+O11+Q11+S11+U11+W11+Y11+AA11+AC11</f>
        <v>66</v>
      </c>
      <c r="D11" s="8">
        <f>F11+H11+J11+L11+N11+P11+R11+T11+V11+X11+Z11+AB11+AD11</f>
        <v>56019.945</v>
      </c>
      <c r="E11" s="8">
        <v>20</v>
      </c>
      <c r="F11" s="8">
        <v>20902.7072</v>
      </c>
      <c r="G11" s="8"/>
      <c r="H11" s="8"/>
      <c r="I11" s="8">
        <v>10</v>
      </c>
      <c r="J11" s="8">
        <v>9896.98</v>
      </c>
      <c r="K11" s="8">
        <v>8</v>
      </c>
      <c r="L11" s="8">
        <v>4479.1752</v>
      </c>
      <c r="M11" s="8">
        <v>2</v>
      </c>
      <c r="N11" s="8">
        <v>1600</v>
      </c>
      <c r="O11" s="8">
        <v>7</v>
      </c>
      <c r="P11" s="8">
        <v>1523.67</v>
      </c>
      <c r="Q11" s="8"/>
      <c r="R11" s="8"/>
      <c r="S11" s="8">
        <v>3</v>
      </c>
      <c r="T11" s="8">
        <v>721.31</v>
      </c>
      <c r="U11" s="8">
        <v>3</v>
      </c>
      <c r="V11" s="8">
        <v>3470</v>
      </c>
      <c r="W11" s="8"/>
      <c r="X11" s="8"/>
      <c r="Y11" s="8"/>
      <c r="Z11" s="8"/>
      <c r="AA11" s="8">
        <v>1</v>
      </c>
      <c r="AB11" s="17">
        <v>5000</v>
      </c>
      <c r="AC11" s="16">
        <v>12</v>
      </c>
      <c r="AD11" s="16">
        <v>8426.1026</v>
      </c>
    </row>
    <row r="12" ht="25" hidden="1" customHeight="1" spans="1:30">
      <c r="A12" s="9">
        <v>7</v>
      </c>
      <c r="B12" s="9" t="s">
        <v>32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6"/>
      <c r="AD12" s="16"/>
    </row>
    <row r="13" ht="25" hidden="1" customHeight="1" spans="1:30">
      <c r="A13" s="9">
        <v>8</v>
      </c>
      <c r="B13" s="9" t="s">
        <v>33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6"/>
      <c r="AD13" s="16"/>
    </row>
    <row r="14" ht="25" hidden="1" customHeight="1" spans="1:30">
      <c r="A14" s="9">
        <v>9</v>
      </c>
      <c r="B14" s="9" t="s">
        <v>34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6"/>
      <c r="AD14" s="16"/>
    </row>
    <row r="15" ht="25" hidden="1" customHeight="1" spans="1:30">
      <c r="A15" s="9">
        <v>10</v>
      </c>
      <c r="B15" s="9" t="s">
        <v>35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6"/>
      <c r="AD15" s="16"/>
    </row>
    <row r="16" s="1" customFormat="1" ht="25" hidden="1" customHeight="1" spans="1:30">
      <c r="A16" s="10">
        <v>11</v>
      </c>
      <c r="B16" s="10" t="s">
        <v>53</v>
      </c>
      <c r="C16" s="11"/>
      <c r="D16" s="12"/>
      <c r="E16" s="13"/>
      <c r="F16" s="13"/>
      <c r="G16" s="13"/>
      <c r="H16" s="13"/>
      <c r="I16" s="13"/>
      <c r="J16" s="14"/>
      <c r="K16" s="11"/>
      <c r="L16" s="11"/>
      <c r="M16" s="11"/>
      <c r="N16" s="11"/>
      <c r="O16" s="13"/>
      <c r="P16" s="14"/>
      <c r="Q16" s="11"/>
      <c r="R16" s="11"/>
      <c r="S16" s="13"/>
      <c r="T16" s="13"/>
      <c r="U16" s="13"/>
      <c r="V16" s="13"/>
      <c r="W16" s="11"/>
      <c r="X16" s="11"/>
      <c r="Y16" s="11"/>
      <c r="Z16" s="11"/>
      <c r="AA16" s="11"/>
      <c r="AB16" s="11"/>
      <c r="AC16" s="18"/>
      <c r="AD16" s="18"/>
    </row>
    <row r="17" ht="25" hidden="1" customHeight="1" spans="1:30">
      <c r="A17" s="9">
        <v>12</v>
      </c>
      <c r="B17" s="9" t="s">
        <v>37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5"/>
      <c r="S17" s="8"/>
      <c r="T17" s="8"/>
      <c r="U17" s="8"/>
      <c r="V17" s="8"/>
      <c r="W17" s="8"/>
      <c r="X17" s="8"/>
      <c r="Y17" s="8"/>
      <c r="Z17" s="8"/>
      <c r="AA17" s="8"/>
      <c r="AB17" s="8"/>
      <c r="AC17" s="16"/>
      <c r="AD17" s="16"/>
    </row>
  </sheetData>
  <autoFilter ref="A4:AD17">
    <filterColumn colId="1">
      <customFilters>
        <customFilter operator="equal" val="英吉沙县"/>
      </customFilters>
    </filterColumn>
    <extLst/>
  </autoFilter>
  <mergeCells count="19">
    <mergeCell ref="A1:AB1"/>
    <mergeCell ref="A2:D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5:B5"/>
    <mergeCell ref="A3:A4"/>
    <mergeCell ref="B3:B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中央资金</vt:lpstr>
      <vt:lpstr>自治区资金</vt:lpstr>
      <vt:lpstr>资金安排使用情况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2020-12-20T04:49:00Z</dcterms:created>
  <dcterms:modified xsi:type="dcterms:W3CDTF">2023-09-01T11:44:37Z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F0F895409A064310A5672F75A6773C03_13</vt:lpwstr>
  </property>
  <property fmtid="{D5CDD505-2E9C-101B-9397-08002B2CF9AE}" pid="4" name="KSOReadingLayout">
    <vt:bool>true</vt:bool>
  </property>
</Properties>
</file>