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Sheet1!$A$4:$R$11</definedName>
    <definedName name="_xlnm.Print_Titles" localSheetId="0">Sheet1!$3:$4</definedName>
    <definedName name="_xlnm.Print_Area" localSheetId="0">Sheet1!$A$1:$R$11</definedName>
  </definedNames>
  <calcPr calcId="144525"/>
</workbook>
</file>

<file path=xl/sharedStrings.xml><?xml version="1.0" encoding="utf-8"?>
<sst xmlns="http://schemas.openxmlformats.org/spreadsheetml/2006/main" count="67" uniqueCount="46">
  <si>
    <t>2023年英吉沙县巩固拓展脱贫攻坚成果和乡村振兴项目变更调整申报表</t>
  </si>
  <si>
    <t>原项目</t>
  </si>
  <si>
    <t>申请调整变更后新项目</t>
  </si>
  <si>
    <t>序号</t>
  </si>
  <si>
    <t>项目名称</t>
  </si>
  <si>
    <t>实施地点</t>
  </si>
  <si>
    <t>项目建设内容及规模</t>
  </si>
  <si>
    <t>原批复文号</t>
  </si>
  <si>
    <t>项目投入（万元）</t>
  </si>
  <si>
    <t>批复文号</t>
  </si>
  <si>
    <t>项目主管部门</t>
  </si>
  <si>
    <t>变动原因</t>
  </si>
  <si>
    <t>合计</t>
  </si>
  <si>
    <t>财政衔接资金</t>
  </si>
  <si>
    <t>其他资金</t>
  </si>
  <si>
    <t>英吉沙县乡村振兴示范村天然气入户建设项目（示范村）</t>
  </si>
  <si>
    <t>芒辛镇10村、9村、11村</t>
  </si>
  <si>
    <t>项目总投资：1100万元      规模：595户
建设内容：9村、10村、11村毗邻城区。其中:9村241户;10村316户;11村38户共计595 户，敷设燃气管线 12公里，为每户安装燃气表、报警器、自动开关等等</t>
  </si>
  <si>
    <t>英乡振领〔2023〕30号</t>
  </si>
  <si>
    <t>喀什地区现代农业（百万只良种肉羊）产业园扩建项目-英吉沙县场</t>
  </si>
  <si>
    <t>疏勒县</t>
  </si>
  <si>
    <r>
      <rPr>
        <sz val="10"/>
        <color theme="1"/>
        <rFont val="方正仿宋_GBK"/>
        <charset val="134"/>
      </rPr>
      <t>英乡振领</t>
    </r>
    <r>
      <rPr>
        <sz val="10"/>
        <color theme="1"/>
        <rFont val="方正仿宋简体"/>
        <charset val="134"/>
      </rPr>
      <t>〔</t>
    </r>
    <r>
      <rPr>
        <sz val="10"/>
        <color theme="1"/>
        <rFont val="Calibri"/>
        <charset val="134"/>
      </rPr>
      <t>2023</t>
    </r>
    <r>
      <rPr>
        <sz val="10"/>
        <color theme="1"/>
        <rFont val="方正仿宋简体"/>
        <charset val="134"/>
      </rPr>
      <t>〕</t>
    </r>
    <r>
      <rPr>
        <sz val="10"/>
        <color theme="1"/>
        <rFont val="Times New Roman"/>
        <charset val="134"/>
      </rPr>
      <t>37</t>
    </r>
    <r>
      <rPr>
        <sz val="10"/>
        <color theme="1"/>
        <rFont val="方正仿宋_GBK"/>
        <charset val="134"/>
      </rPr>
      <t>号</t>
    </r>
  </si>
  <si>
    <t>购买4辆撒料车;18栋产羔圈的通风提升改造及加装羔羊养殖设施;地沟建设及配套电缆购置</t>
  </si>
  <si>
    <t>畜牧兽医局</t>
  </si>
  <si>
    <t>根据自治区下发的《关于进一步修改完善2023年脱贫县财政涉农资金统筹整合使用实施方案的通知》的要求，该项目建议由行业部门资金投入，衔接资金支持脱贫户(含监测对象)入户部分项目建设，我县经研究决定，减少管网部分投资920万元。</t>
  </si>
  <si>
    <t>英吉沙县乌恰镇防渗渠建设项目</t>
  </si>
  <si>
    <r>
      <rPr>
        <sz val="10"/>
        <rFont val="宋体"/>
        <charset val="134"/>
      </rPr>
      <t>乌恰（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）村、包孜洪（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）村、阿亚克包孜洪（</t>
    </r>
    <r>
      <rPr>
        <sz val="10"/>
        <rFont val="Times New Roman"/>
        <charset val="134"/>
      </rPr>
      <t>26</t>
    </r>
    <r>
      <rPr>
        <sz val="10"/>
        <rFont val="宋体"/>
        <charset val="134"/>
      </rPr>
      <t>）村、尤喀克包孜洪（</t>
    </r>
    <r>
      <rPr>
        <sz val="10"/>
        <rFont val="Times New Roman"/>
        <charset val="134"/>
      </rPr>
      <t>27</t>
    </r>
    <r>
      <rPr>
        <sz val="10"/>
        <rFont val="宋体"/>
        <charset val="134"/>
      </rPr>
      <t>）村</t>
    </r>
  </si>
  <si>
    <t>新建防渗渠道4.5km及配套渠系建筑物，流量0.2m³-0.5m³/s，渠型为装配式矩形渠。其中：乌恰（13）村0.36km、包孜洪巴希买里（15）村2.31km、阿亚克包孜洪（26）村1.55km、尤喀克包孜洪（27）村0.27km</t>
  </si>
  <si>
    <t>乌恰镇人民政府</t>
  </si>
  <si>
    <t>英吉沙县英吉沙镇防渗渠建设项目</t>
  </si>
  <si>
    <r>
      <rPr>
        <sz val="10"/>
        <rFont val="宋体"/>
        <charset val="134"/>
      </rPr>
      <t>英吉沙镇巴扎博衣（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）村</t>
    </r>
  </si>
  <si>
    <t>新建防渗渠道2.5km及配套渠系建筑物，流量0.3m³-0.5m³/s，渠型为装配式矩形渠</t>
  </si>
  <si>
    <t>英吉沙镇人民政府</t>
  </si>
  <si>
    <t>英乡振领〔2023〕42号</t>
  </si>
  <si>
    <t>项目总投资：180万元      规模：364户
建设内容：9村、10村、11村毗邻城区，为每户安装燃气表、报警器、自动开关等等</t>
  </si>
  <si>
    <t>芒辛镇人民政府</t>
  </si>
  <si>
    <t>英吉沙县2023年第一批乡镇国土空间总体规划村庄规划及村庄规划编制项目</t>
  </si>
  <si>
    <t>英吉沙县13个村</t>
  </si>
  <si>
    <t>项目总投资：488.57万元      
建设内容：该项目计划投入资金488.5万元，用于完成13个乡镇国土空间总体规划及13个村村庄规划编制工作，每个乡镇25.96万元，每个村11.62万元。其中通过实施乡镇国土空间总体规划项目明确乡镇建设用地规模，树立用地高效集约化思想，避免乡镇的规划及建设盲目扩张，资源浪费，乡镇国土空间总体规划充分发掘乡镇国土空间发展潜力，合理布局乡镇村空间；通过实施村庄规划编制，促进当地村庄规划及区域布局，改善生活环境，通过优化村庄规划，加大旅游业，促进当地居民就业，提高收入。项目的实施，对推进乡村地区治理体系和治理能力现代化，促进乡村振兴，引领乡村建设行动等具有重要意义。</t>
  </si>
  <si>
    <t>项目总投资：151.07万元      
建设内容：该项目计划投入资金151.07万元，用于完成13个村村庄规划编制工作，通过实施村庄规划编制，促进当地村庄规划及区域布局，改善生活环境，通过优化村庄规划，加大旅游业，促进当地居民就业，提高收入。项目的实施，对推进乡村地区治理体系和治理能力现代化，促进乡村振兴，引领乡村建设行动等具有重要意义。</t>
  </si>
  <si>
    <t>自然资源局</t>
  </si>
  <si>
    <t>根据自治区下发的《关于进一步修改完善2023年脱贫县财政涉农资金统筹整合使用实施方案的通知》的要求，该项目建设内容中13个乡镇国土空间总体规划不符合资金使用投向，建议通过原渠道资金予以支持；我县经研究决定，投资减少13个乡镇国土空间总体规划部分337.5万元。</t>
  </si>
  <si>
    <t>英吉沙县乔勒潘乡防渗渠建设项目</t>
  </si>
  <si>
    <r>
      <rPr>
        <sz val="10"/>
        <rFont val="宋体"/>
        <charset val="134"/>
      </rPr>
      <t>尤喀克艾日克（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）村、托万艾日克（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）村、巴依艾日克（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）村、尤喀克吾斯塘（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）村、巴格艾日克（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）村</t>
    </r>
  </si>
  <si>
    <t>新建防渗渠5.436km及配套渠系建筑物，流量0.5m³-0.1m³/s，渠型为现浇梯形、装配式矩形渠。其中：2村0.527km，3村1.046km，4、5村1.464km，11村2.399km。</t>
  </si>
  <si>
    <t>乔勒潘乡人民政府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</si>
</sst>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方正仿宋_GBK"/>
      <charset val="134"/>
    </font>
    <font>
      <sz val="10"/>
      <name val="宋体"/>
      <charset val="134"/>
    </font>
    <font>
      <sz val="12"/>
      <name val="宋体"/>
      <charset val="134"/>
    </font>
    <font>
      <sz val="11"/>
      <name val="仿宋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theme="1"/>
      <name val="方正仿宋简体"/>
      <charset val="134"/>
    </font>
    <font>
      <sz val="10"/>
      <color theme="1"/>
      <name val="Calibri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>
      <alignment vertical="center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"/>
  <sheetViews>
    <sheetView tabSelected="1" view="pageBreakPreview" zoomScale="61" zoomScaleNormal="61" workbookViewId="0">
      <pane ySplit="5" topLeftCell="A6" activePane="bottomLeft" state="frozen"/>
      <selection/>
      <selection pane="bottomLeft" activeCell="W9" sqref="W9"/>
    </sheetView>
  </sheetViews>
  <sheetFormatPr defaultColWidth="9" defaultRowHeight="13.5"/>
  <cols>
    <col min="1" max="1" width="3.625" customWidth="1"/>
    <col min="2" max="2" width="10.625" customWidth="1"/>
    <col min="3" max="3" width="8.875" customWidth="1"/>
    <col min="4" max="4" width="37" style="1" customWidth="1"/>
    <col min="5" max="5" width="13.75" style="1" customWidth="1"/>
    <col min="6" max="7" width="9.625" customWidth="1"/>
    <col min="8" max="8" width="5.375" customWidth="1"/>
    <col min="9" max="9" width="6.575" customWidth="1"/>
    <col min="10" max="10" width="10.625" customWidth="1"/>
    <col min="11" max="11" width="14.3083333333333" customWidth="1"/>
    <col min="12" max="12" width="10.625" customWidth="1"/>
    <col min="13" max="13" width="48.3583333333333" customWidth="1"/>
    <col min="14" max="16" width="9.625" customWidth="1"/>
    <col min="18" max="18" width="34.7" customWidth="1"/>
  </cols>
  <sheetData>
    <row r="1" ht="27" spans="1:18">
      <c r="A1" s="3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1" customFormat="1" ht="21" customHeight="1" spans="1:18">
      <c r="A2" s="5" t="s">
        <v>1</v>
      </c>
      <c r="B2" s="5"/>
      <c r="C2" s="5"/>
      <c r="D2" s="5"/>
      <c r="E2" s="5"/>
      <c r="F2" s="5"/>
      <c r="G2" s="5"/>
      <c r="H2" s="5"/>
      <c r="I2" s="5" t="s">
        <v>2</v>
      </c>
      <c r="J2" s="5"/>
      <c r="K2" s="5"/>
      <c r="L2" s="5"/>
      <c r="M2" s="5"/>
      <c r="N2" s="5"/>
      <c r="O2" s="5"/>
      <c r="P2" s="5"/>
      <c r="Q2" s="5"/>
      <c r="R2" s="5"/>
    </row>
    <row r="3" s="2" customFormat="1" ht="21" customHeight="1" spans="1:18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/>
      <c r="H3" s="5"/>
      <c r="I3" s="5" t="s">
        <v>3</v>
      </c>
      <c r="J3" s="5" t="s">
        <v>4</v>
      </c>
      <c r="K3" s="5" t="s">
        <v>5</v>
      </c>
      <c r="L3" s="16" t="s">
        <v>9</v>
      </c>
      <c r="M3" s="5" t="s">
        <v>6</v>
      </c>
      <c r="N3" s="5" t="s">
        <v>8</v>
      </c>
      <c r="O3" s="5"/>
      <c r="P3" s="5"/>
      <c r="Q3" s="5" t="s">
        <v>10</v>
      </c>
      <c r="R3" s="5" t="s">
        <v>11</v>
      </c>
    </row>
    <row r="4" s="2" customFormat="1" ht="33" customHeight="1" spans="1:18">
      <c r="A4" s="5"/>
      <c r="B4" s="5"/>
      <c r="C4" s="5"/>
      <c r="D4" s="5"/>
      <c r="E4" s="5"/>
      <c r="F4" s="5" t="s">
        <v>12</v>
      </c>
      <c r="G4" s="5" t="s">
        <v>13</v>
      </c>
      <c r="H4" s="5" t="s">
        <v>14</v>
      </c>
      <c r="I4" s="5"/>
      <c r="J4" s="5"/>
      <c r="K4" s="5"/>
      <c r="L4" s="16"/>
      <c r="M4" s="5"/>
      <c r="N4" s="5" t="s">
        <v>12</v>
      </c>
      <c r="O4" s="5" t="s">
        <v>13</v>
      </c>
      <c r="P4" s="5" t="s">
        <v>14</v>
      </c>
      <c r="Q4" s="5"/>
      <c r="R4" s="5"/>
    </row>
    <row r="5" s="2" customFormat="1" ht="33" customHeight="1" spans="1:18">
      <c r="A5" s="5" t="s">
        <v>12</v>
      </c>
      <c r="B5" s="5"/>
      <c r="C5" s="5"/>
      <c r="D5" s="5"/>
      <c r="E5" s="5"/>
      <c r="F5" s="5">
        <f>G5+H5</f>
        <v>1588.57</v>
      </c>
      <c r="G5" s="5">
        <f>G6+G10</f>
        <v>1588.57</v>
      </c>
      <c r="H5" s="5">
        <f>H6+H10</f>
        <v>0</v>
      </c>
      <c r="I5" s="5"/>
      <c r="J5" s="5"/>
      <c r="K5" s="5"/>
      <c r="L5" s="5"/>
      <c r="M5" s="5"/>
      <c r="N5" s="5">
        <f>O5+P5</f>
        <v>1588.57</v>
      </c>
      <c r="O5" s="5">
        <f>O6+O7+O8+O9+O10+O11</f>
        <v>1588.57</v>
      </c>
      <c r="P5" s="5">
        <f>P6+P7+P8+P9+P10+P11</f>
        <v>0</v>
      </c>
      <c r="Q5" s="5"/>
      <c r="R5" s="5"/>
    </row>
    <row r="6" ht="91" customHeight="1" spans="1:18">
      <c r="A6" s="6">
        <v>1</v>
      </c>
      <c r="B6" s="7" t="s">
        <v>15</v>
      </c>
      <c r="C6" s="7" t="s">
        <v>16</v>
      </c>
      <c r="D6" s="7" t="s">
        <v>17</v>
      </c>
      <c r="E6" s="7" t="s">
        <v>18</v>
      </c>
      <c r="F6" s="7">
        <v>1100</v>
      </c>
      <c r="G6" s="7">
        <v>1100</v>
      </c>
      <c r="H6" s="7">
        <v>0</v>
      </c>
      <c r="I6" s="14">
        <v>1</v>
      </c>
      <c r="J6" s="17" t="s">
        <v>19</v>
      </c>
      <c r="K6" s="18" t="s">
        <v>20</v>
      </c>
      <c r="L6" s="19" t="s">
        <v>21</v>
      </c>
      <c r="M6" s="17" t="s">
        <v>22</v>
      </c>
      <c r="N6" s="20">
        <f>O6+P6</f>
        <v>390</v>
      </c>
      <c r="O6" s="20">
        <v>390</v>
      </c>
      <c r="P6" s="17"/>
      <c r="Q6" s="32" t="s">
        <v>23</v>
      </c>
      <c r="R6" s="33" t="s">
        <v>24</v>
      </c>
    </row>
    <row r="7" ht="75" customHeight="1" spans="1:18">
      <c r="A7" s="8"/>
      <c r="B7" s="9"/>
      <c r="C7" s="9"/>
      <c r="D7" s="9"/>
      <c r="E7" s="9"/>
      <c r="F7" s="9"/>
      <c r="G7" s="9"/>
      <c r="H7" s="9"/>
      <c r="I7" s="14">
        <v>2</v>
      </c>
      <c r="J7" s="17" t="s">
        <v>25</v>
      </c>
      <c r="K7" s="21" t="s">
        <v>26</v>
      </c>
      <c r="L7" s="19" t="s">
        <v>21</v>
      </c>
      <c r="M7" s="17" t="s">
        <v>27</v>
      </c>
      <c r="N7" s="20">
        <f>O7+P7</f>
        <v>357.27</v>
      </c>
      <c r="O7" s="20">
        <v>357.27</v>
      </c>
      <c r="P7" s="17"/>
      <c r="Q7" s="34" t="s">
        <v>28</v>
      </c>
      <c r="R7" s="35"/>
    </row>
    <row r="8" ht="77" customHeight="1" spans="1:18">
      <c r="A8" s="8"/>
      <c r="B8" s="9"/>
      <c r="C8" s="9"/>
      <c r="D8" s="9"/>
      <c r="E8" s="9"/>
      <c r="F8" s="9"/>
      <c r="G8" s="9"/>
      <c r="H8" s="9"/>
      <c r="I8" s="14">
        <v>3</v>
      </c>
      <c r="J8" s="17" t="s">
        <v>29</v>
      </c>
      <c r="K8" s="21" t="s">
        <v>30</v>
      </c>
      <c r="L8" s="19" t="s">
        <v>21</v>
      </c>
      <c r="M8" s="17" t="s">
        <v>31</v>
      </c>
      <c r="N8" s="20">
        <f>O8+P8</f>
        <v>172.73</v>
      </c>
      <c r="O8" s="20">
        <v>172.73</v>
      </c>
      <c r="P8" s="17"/>
      <c r="Q8" s="32" t="s">
        <v>32</v>
      </c>
      <c r="R8" s="35"/>
    </row>
    <row r="9" ht="120" customHeight="1" spans="1:18">
      <c r="A9" s="10"/>
      <c r="B9" s="11"/>
      <c r="C9" s="11"/>
      <c r="D9" s="11"/>
      <c r="E9" s="11"/>
      <c r="F9" s="11"/>
      <c r="G9" s="11"/>
      <c r="H9" s="11"/>
      <c r="I9" s="14">
        <v>4</v>
      </c>
      <c r="J9" s="22" t="s">
        <v>15</v>
      </c>
      <c r="K9" s="22" t="s">
        <v>16</v>
      </c>
      <c r="L9" s="23" t="s">
        <v>33</v>
      </c>
      <c r="M9" s="24" t="s">
        <v>34</v>
      </c>
      <c r="N9" s="25">
        <f>O9+P9</f>
        <v>180</v>
      </c>
      <c r="O9" s="26">
        <v>180</v>
      </c>
      <c r="P9" s="27"/>
      <c r="Q9" s="36" t="s">
        <v>35</v>
      </c>
      <c r="R9" s="37"/>
    </row>
    <row r="10" ht="155" customHeight="1" spans="1:18">
      <c r="A10" s="12"/>
      <c r="B10" s="13" t="s">
        <v>36</v>
      </c>
      <c r="C10" s="13" t="s">
        <v>37</v>
      </c>
      <c r="D10" s="13" t="s">
        <v>38</v>
      </c>
      <c r="E10" s="13" t="s">
        <v>18</v>
      </c>
      <c r="F10" s="13">
        <f>G10+H10</f>
        <v>488.57</v>
      </c>
      <c r="G10" s="13">
        <v>488.57</v>
      </c>
      <c r="H10" s="13"/>
      <c r="I10" s="14">
        <v>1</v>
      </c>
      <c r="J10" s="28" t="s">
        <v>36</v>
      </c>
      <c r="K10" s="29" t="s">
        <v>37</v>
      </c>
      <c r="L10" s="23" t="s">
        <v>33</v>
      </c>
      <c r="M10" s="30" t="s">
        <v>39</v>
      </c>
      <c r="N10" s="25">
        <f>O10+P10</f>
        <v>151.07</v>
      </c>
      <c r="O10" s="31">
        <v>151.07</v>
      </c>
      <c r="P10" s="27"/>
      <c r="Q10" s="36" t="s">
        <v>40</v>
      </c>
      <c r="R10" s="33" t="s">
        <v>41</v>
      </c>
    </row>
    <row r="11" ht="261" customHeight="1" spans="1:18">
      <c r="A11" s="14"/>
      <c r="B11" s="15" t="s">
        <v>36</v>
      </c>
      <c r="C11" s="15" t="s">
        <v>37</v>
      </c>
      <c r="D11" s="15"/>
      <c r="E11" s="15" t="s">
        <v>18</v>
      </c>
      <c r="F11" s="15">
        <f>G11+H11</f>
        <v>488.57</v>
      </c>
      <c r="G11" s="15">
        <v>488.57</v>
      </c>
      <c r="H11" s="15"/>
      <c r="I11" s="14">
        <v>2</v>
      </c>
      <c r="J11" s="17" t="s">
        <v>42</v>
      </c>
      <c r="K11" s="21" t="s">
        <v>43</v>
      </c>
      <c r="L11" s="19" t="s">
        <v>21</v>
      </c>
      <c r="M11" s="17" t="s">
        <v>44</v>
      </c>
      <c r="N11" s="20">
        <f>O11+P11</f>
        <v>337.5</v>
      </c>
      <c r="O11" s="20">
        <v>337.5</v>
      </c>
      <c r="P11" s="17"/>
      <c r="Q11" s="34" t="s">
        <v>45</v>
      </c>
      <c r="R11" s="37"/>
    </row>
  </sheetData>
  <protectedRanges>
    <protectedRange sqref="Q7" name="区域1_3_3_2"/>
    <protectedRange sqref="Q11" name="区域1_3_3_2_1"/>
  </protectedRanges>
  <autoFilter ref="A4:R11">
    <extLst/>
  </autoFilter>
  <mergeCells count="35">
    <mergeCell ref="A1:R1"/>
    <mergeCell ref="A2:H2"/>
    <mergeCell ref="I2:R2"/>
    <mergeCell ref="F3:H3"/>
    <mergeCell ref="N3:P3"/>
    <mergeCell ref="A5:E5"/>
    <mergeCell ref="A3:A4"/>
    <mergeCell ref="A6:A9"/>
    <mergeCell ref="B3:B4"/>
    <mergeCell ref="B6:B9"/>
    <mergeCell ref="B10:B11"/>
    <mergeCell ref="C3:C4"/>
    <mergeCell ref="C6:C9"/>
    <mergeCell ref="C10:C11"/>
    <mergeCell ref="D3:D4"/>
    <mergeCell ref="D6:D9"/>
    <mergeCell ref="D10:D11"/>
    <mergeCell ref="E3:E4"/>
    <mergeCell ref="E6:E9"/>
    <mergeCell ref="E10:E11"/>
    <mergeCell ref="F6:F9"/>
    <mergeCell ref="F10:F11"/>
    <mergeCell ref="G6:G9"/>
    <mergeCell ref="G10:G11"/>
    <mergeCell ref="H6:H9"/>
    <mergeCell ref="H10:H11"/>
    <mergeCell ref="I3:I4"/>
    <mergeCell ref="J3:J4"/>
    <mergeCell ref="K3:K4"/>
    <mergeCell ref="L3:L4"/>
    <mergeCell ref="M3:M4"/>
    <mergeCell ref="Q3:Q4"/>
    <mergeCell ref="R3:R4"/>
    <mergeCell ref="R6:R9"/>
    <mergeCell ref="R10:R11"/>
  </mergeCells>
  <printOptions horizontalCentered="1"/>
  <pageMargins left="0.590277777777778" right="0.590277777777778" top="0.590277777777778" bottom="0.590277777777778" header="0.5" footer="0.5"/>
  <pageSetup paperSize="8" scale="52" fitToHeight="0" orientation="landscape" horizontalDpi="600"/>
  <headerFooter/>
  <rowBreaks count="1" manualBreakCount="1">
    <brk id="1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3_3_2" rangeCreator="" othersAccessPermission="edit"/>
    <arrUserId title="区域1_3_3_2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2023-02-10T18:23:00Z</dcterms:created>
  <dcterms:modified xsi:type="dcterms:W3CDTF">2023-10-11T03:50:23Z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187EBFBFA47343B2AF9C4EA25640DA5A_13</vt:lpwstr>
  </property>
</Properties>
</file>