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常规" sheetId="1" r:id="rId1"/>
  </sheets>
  <definedNames>
    <definedName name="_xlnm.Print_Titles" localSheetId="0">'常规'!$1:$4</definedName>
    <definedName name="_xlnm._FilterDatabase" localSheetId="0" hidden="1">'常规'!$A$4:$X$7</definedName>
  </definedNames>
  <calcPr fullCalcOnLoad="1"/>
</workbook>
</file>

<file path=xl/sharedStrings.xml><?xml version="1.0" encoding="utf-8"?>
<sst xmlns="http://schemas.openxmlformats.org/spreadsheetml/2006/main" count="53" uniqueCount="48">
  <si>
    <t>英吉沙县2023年自治区财政衔接推进乡村振兴补助资金（巩固拓展脱贫攻坚成果和乡村振兴任务）项目计划备案表</t>
  </si>
  <si>
    <t>序号</t>
  </si>
  <si>
    <t>项目库编号</t>
  </si>
  <si>
    <t>项目名称</t>
  </si>
  <si>
    <t>项目类别</t>
  </si>
  <si>
    <t>项目子类型</t>
  </si>
  <si>
    <t>建设性质</t>
  </si>
  <si>
    <t>实施地点</t>
  </si>
  <si>
    <t>主要建设内容</t>
  </si>
  <si>
    <t>建设
单位</t>
  </si>
  <si>
    <t>建设
规模</t>
  </si>
  <si>
    <t>项目总投资及资金来源</t>
  </si>
  <si>
    <t>受益情况</t>
  </si>
  <si>
    <t>项目主管
部门</t>
  </si>
  <si>
    <t>责任人</t>
  </si>
  <si>
    <t>绩效目标</t>
  </si>
  <si>
    <t>备注</t>
  </si>
  <si>
    <t>合计</t>
  </si>
  <si>
    <t>衔接
资金</t>
  </si>
  <si>
    <t>地方专项衔接资金</t>
  </si>
  <si>
    <t>行业
资金</t>
  </si>
  <si>
    <t>援疆
资金</t>
  </si>
  <si>
    <t>其他</t>
  </si>
  <si>
    <t>户数</t>
  </si>
  <si>
    <t>人数</t>
  </si>
  <si>
    <t>其中监测帮扶对象</t>
  </si>
  <si>
    <t>－－</t>
  </si>
  <si>
    <t>yjsx085</t>
  </si>
  <si>
    <t>英吉沙杏品质提升项目</t>
  </si>
  <si>
    <t>产业发展</t>
  </si>
  <si>
    <t>产地初加工和精深加工</t>
  </si>
  <si>
    <t>新建</t>
  </si>
  <si>
    <t>英吉沙县14个乡镇</t>
  </si>
  <si>
    <r>
      <t>项目总投资:</t>
    </r>
    <r>
      <rPr>
        <sz val="11"/>
        <rFont val="宋体"/>
        <family val="0"/>
      </rPr>
      <t xml:space="preserve">20万元 </t>
    </r>
    <r>
      <rPr>
        <b/>
        <sz val="11"/>
        <rFont val="宋体"/>
        <family val="0"/>
      </rPr>
      <t xml:space="preserve">     规模:</t>
    </r>
    <r>
      <rPr>
        <sz val="11"/>
        <rFont val="宋体"/>
        <family val="0"/>
      </rPr>
      <t>1.2万个</t>
    </r>
    <r>
      <rPr>
        <b/>
        <sz val="11"/>
        <rFont val="宋体"/>
        <family val="0"/>
      </rPr>
      <t xml:space="preserve">
建设内容:</t>
    </r>
    <r>
      <rPr>
        <sz val="11"/>
        <rFont val="宋体"/>
        <family val="0"/>
      </rPr>
      <t>采购英吉沙杏采摘筐1.2万个，提高英吉沙杏采摘能力，拓宽农民群众销售渠道等。</t>
    </r>
  </si>
  <si>
    <t>万个</t>
  </si>
  <si>
    <t>农业农村局</t>
  </si>
  <si>
    <t>李郭</t>
  </si>
  <si>
    <t>1.经济效益：可发挥特色林果业优势，扶持发展特色产业，促进农业增效、间接促进农民增收。
社会效益。通过提高果品采摘率，降低坏果率，增加收入。通过项目实施，增加群众政府服务满意度，调动农民群众生产致富的积极性，通过项目建设，带动英吉沙县特色林果产业的发展，促进农民群众发展特色经济，培育农业经济新的增长点，形成全县林果增产、果农增收、果业发展新格局。</t>
  </si>
  <si>
    <t>yjsx105</t>
  </si>
  <si>
    <t>英吉沙县乔勒潘乡产业发展道路建设项目</t>
  </si>
  <si>
    <t>乡村建设行动</t>
  </si>
  <si>
    <t>产业路</t>
  </si>
  <si>
    <t>乔勒潘乡13村</t>
  </si>
  <si>
    <r>
      <t>项目总投资</t>
    </r>
    <r>
      <rPr>
        <sz val="12"/>
        <color indexed="8"/>
        <rFont val="宋体"/>
        <family val="0"/>
      </rPr>
      <t xml:space="preserve">:387万元  </t>
    </r>
    <r>
      <rPr>
        <b/>
        <sz val="12"/>
        <color indexed="8"/>
        <rFont val="宋体"/>
        <family val="0"/>
      </rPr>
      <t>规模</t>
    </r>
    <r>
      <rPr>
        <sz val="12"/>
        <color indexed="8"/>
        <rFont val="宋体"/>
        <family val="0"/>
      </rPr>
      <t>:3.7727公里
本项目为英吉沙县乔勒潘乡产业发展道路建设项目，该项目为新建，本项目位于英吉沙县乔勒潘乡，共计新建3条路线，全长3.7727km。</t>
    </r>
  </si>
  <si>
    <t>公里</t>
  </si>
  <si>
    <t>乔勒潘乡人民政府</t>
  </si>
  <si>
    <t>黄世信</t>
  </si>
  <si>
    <t>1.经济效益：公路是经济发展的动脉，农村公路修建对促进区域经济发展，提高农民生活水平，改善农村消费有着十分重要的战略意义，乡村道路，是直接服务于农村，造福于农民的基础设施，也是公路经济最终得以形成的关键环节，形成统一的市场。
2.社会效益：农村公路能够使当地的交通运输不断完善,为投资者的注资提供便利,并充分挖掘该地的发展潜力,能够使当地居民获得更多的就业可能,这可以提高当地居民的物质生活条件。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</si>
</sst>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</numFmts>
  <fonts count="3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22"/>
      <name val="方正小标宋简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2" fillId="0" borderId="10" applyNumberFormat="0" applyFill="0" applyAlignment="0" applyProtection="0"/>
    <xf numFmtId="0" fontId="28" fillId="0" borderId="11" applyNumberFormat="0" applyFill="0" applyAlignment="0" applyProtection="0"/>
    <xf numFmtId="0" fontId="19" fillId="24" borderId="5" applyNumberFormat="0" applyAlignment="0" applyProtection="0"/>
    <xf numFmtId="0" fontId="27" fillId="0" borderId="0">
      <alignment vertical="center"/>
      <protection/>
    </xf>
    <xf numFmtId="0" fontId="27" fillId="2" borderId="1" applyNumberFormat="0" applyFont="0" applyAlignment="0" applyProtection="0"/>
    <xf numFmtId="0" fontId="27" fillId="0" borderId="0">
      <alignment/>
      <protection locked="0"/>
    </xf>
    <xf numFmtId="0" fontId="29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7" fillId="4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18" fillId="24" borderId="6" applyNumberFormat="0" applyAlignment="0" applyProtection="0"/>
    <xf numFmtId="0" fontId="26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1" fillId="0" borderId="11" applyNumberFormat="0" applyFill="0" applyAlignment="0" applyProtection="0"/>
    <xf numFmtId="0" fontId="30" fillId="0" borderId="12" applyNumberFormat="0" applyFill="0" applyAlignment="0" applyProtection="0"/>
    <xf numFmtId="0" fontId="26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0" borderId="0">
      <alignment vertical="center"/>
      <protection/>
    </xf>
    <xf numFmtId="0" fontId="26" fillId="22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85" applyFont="1" applyFill="1" applyAlignment="1">
      <alignment horizontal="center" vertical="center" wrapText="1"/>
      <protection/>
    </xf>
    <xf numFmtId="0" fontId="0" fillId="0" borderId="0" xfId="85" applyFill="1" applyAlignment="1">
      <alignment horizontal="center" vertical="center" wrapText="1"/>
      <protection/>
    </xf>
    <xf numFmtId="0" fontId="0" fillId="0" borderId="0" xfId="85" applyFill="1" applyAlignment="1">
      <alignment horizontal="left" vertical="center" wrapText="1"/>
      <protection/>
    </xf>
    <xf numFmtId="0" fontId="0" fillId="0" borderId="0" xfId="85" applyFill="1" applyAlignment="1">
      <alignment horizontal="center" vertical="center" wrapText="1"/>
      <protection/>
    </xf>
    <xf numFmtId="176" fontId="0" fillId="0" borderId="0" xfId="85" applyNumberFormat="1" applyFill="1" applyAlignment="1">
      <alignment horizontal="center" vertical="center" wrapText="1"/>
      <protection/>
    </xf>
    <xf numFmtId="0" fontId="0" fillId="0" borderId="0" xfId="85" applyNumberFormat="1" applyFill="1" applyAlignment="1">
      <alignment horizontal="center" vertical="center" wrapText="1"/>
      <protection/>
    </xf>
    <xf numFmtId="177" fontId="0" fillId="0" borderId="0" xfId="85" applyNumberForma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5" borderId="13" xfId="85" applyFont="1" applyFill="1" applyBorder="1" applyAlignment="1">
      <alignment horizontal="center" vertical="center" wrapText="1"/>
      <protection/>
    </xf>
    <xf numFmtId="0" fontId="3" fillId="25" borderId="13" xfId="85" applyFont="1" applyFill="1" applyBorder="1" applyAlignment="1">
      <alignment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3" xfId="0" applyNumberFormat="1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77" fontId="3" fillId="25" borderId="13" xfId="85" applyNumberFormat="1" applyFont="1" applyFill="1" applyBorder="1" applyAlignment="1">
      <alignment horizontal="center" vertical="center" wrapText="1"/>
      <protection/>
    </xf>
    <xf numFmtId="0" fontId="3" fillId="25" borderId="13" xfId="85" applyNumberFormat="1" applyFont="1" applyFill="1" applyBorder="1" applyAlignment="1">
      <alignment horizontal="center" vertical="center" wrapText="1"/>
      <protection/>
    </xf>
    <xf numFmtId="178" fontId="3" fillId="25" borderId="13" xfId="85" applyNumberFormat="1" applyFont="1" applyFill="1" applyBorder="1" applyAlignment="1">
      <alignment horizontal="center" vertical="center" wrapText="1"/>
      <protection/>
    </xf>
    <xf numFmtId="176" fontId="33" fillId="0" borderId="13" xfId="0" applyNumberFormat="1" applyFont="1" applyFill="1" applyBorder="1" applyAlignment="1">
      <alignment horizontal="center" vertical="center" wrapText="1"/>
    </xf>
    <xf numFmtId="0" fontId="0" fillId="0" borderId="13" xfId="85" applyFill="1" applyBorder="1" applyAlignment="1">
      <alignment horizontal="center" vertical="center" wrapText="1"/>
      <protection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horizontal="center" vertical="center"/>
    </xf>
    <xf numFmtId="0" fontId="3" fillId="4" borderId="13" xfId="85" applyFont="1" applyFill="1" applyBorder="1" applyAlignment="1">
      <alignment horizontal="center" vertical="center" wrapText="1"/>
      <protection/>
    </xf>
    <xf numFmtId="177" fontId="0" fillId="0" borderId="13" xfId="0" applyNumberFormat="1" applyFont="1" applyFill="1" applyBorder="1" applyAlignment="1" applyProtection="1">
      <alignment horizontal="center" vertical="center" wrapText="1"/>
      <protection/>
    </xf>
    <xf numFmtId="177" fontId="37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10" fontId="38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13" xfId="85" applyNumberFormat="1" applyFill="1" applyBorder="1" applyAlignment="1">
      <alignment horizontal="center" vertical="center" wrapText="1"/>
      <protection/>
    </xf>
    <xf numFmtId="0" fontId="33" fillId="0" borderId="13" xfId="0" applyFont="1" applyFill="1" applyBorder="1" applyAlignment="1">
      <alignment horizontal="left" vertical="center" wrapText="1"/>
    </xf>
    <xf numFmtId="0" fontId="3" fillId="4" borderId="13" xfId="85" applyFont="1" applyFill="1" applyBorder="1" applyAlignment="1" quotePrefix="1">
      <alignment horizontal="center" vertical="center" wrapText="1"/>
      <protection/>
    </xf>
  </cellXfs>
  <cellStyles count="7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汇总 2 12 3 2" xfId="63"/>
    <cellStyle name="标题 2 2 3 2" xfId="64"/>
    <cellStyle name="计算 24 2" xfId="65"/>
    <cellStyle name="常规 2 11" xfId="66"/>
    <cellStyle name="注释 2 4 2 2" xfId="67"/>
    <cellStyle name="常规 3 4 3" xfId="68"/>
    <cellStyle name="标题 5 2 4" xfId="69"/>
    <cellStyle name="差 3 3 2" xfId="70"/>
    <cellStyle name="40% - 强调文字颜色 3 3 3 2" xfId="71"/>
    <cellStyle name="60% - 强调文字颜色 4 2 2 2" xfId="72"/>
    <cellStyle name="常规 4 4 3" xfId="73"/>
    <cellStyle name="20% - 强调文字颜色 4 4 2" xfId="74"/>
    <cellStyle name="输出 2 3 2 2 2" xfId="75"/>
    <cellStyle name="强调文字颜色 3 2 5 2" xfId="76"/>
    <cellStyle name="标题 4 2 2 2 2 2" xfId="77"/>
    <cellStyle name="60% - 强调文字颜色 3 2 2 3 2" xfId="78"/>
    <cellStyle name="标题 1 2 2 4" xfId="79"/>
    <cellStyle name="标题 3 2 3 2 2 2" xfId="80"/>
    <cellStyle name="60% - 强调文字颜色 1 3 2 2 2" xfId="81"/>
    <cellStyle name="20% - 强调文字颜色 3 3 2" xfId="82"/>
    <cellStyle name="常规 2 9 2 2 2" xfId="83"/>
    <cellStyle name="强调文字颜色 4 3 4" xfId="84"/>
    <cellStyle name="常规_自治区下达塔城2007年财政扶贫资金项目下达计划表－1048万元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"/>
  <sheetViews>
    <sheetView tabSelected="1" view="pageBreakPreview" zoomScale="60" zoomScaleNormal="70" workbookViewId="0" topLeftCell="A1">
      <pane xSplit="6" ySplit="5" topLeftCell="G6" activePane="bottomRight" state="frozen"/>
      <selection pane="bottomRight" activeCell="L7" sqref="L7"/>
    </sheetView>
  </sheetViews>
  <sheetFormatPr defaultColWidth="9.00390625" defaultRowHeight="14.25"/>
  <cols>
    <col min="1" max="1" width="4.75390625" style="5" customWidth="1"/>
    <col min="2" max="2" width="7.125" style="6" customWidth="1"/>
    <col min="3" max="3" width="14.125" style="7" customWidth="1"/>
    <col min="4" max="6" width="6.375" style="5" customWidth="1"/>
    <col min="7" max="7" width="23.50390625" style="5" customWidth="1"/>
    <col min="8" max="8" width="38.75390625" style="6" customWidth="1"/>
    <col min="9" max="10" width="6.875" style="6" customWidth="1"/>
    <col min="11" max="11" width="8.875" style="8" customWidth="1"/>
    <col min="12" max="12" width="8.875" style="9" customWidth="1"/>
    <col min="13" max="16" width="7.375" style="5" customWidth="1"/>
    <col min="17" max="20" width="7.875" style="10" customWidth="1"/>
    <col min="21" max="21" width="9.875" style="8" customWidth="1"/>
    <col min="22" max="22" width="9.875" style="5" customWidth="1"/>
    <col min="23" max="23" width="42.00390625" style="5" customWidth="1"/>
    <col min="24" max="24" width="12.625" style="11" bestFit="1" customWidth="1"/>
    <col min="25" max="16384" width="9.00390625" style="11" customWidth="1"/>
  </cols>
  <sheetData>
    <row r="1" spans="1:24" s="1" customFormat="1" ht="39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2" customFormat="1" ht="25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23" t="s">
        <v>9</v>
      </c>
      <c r="J2" s="23" t="s">
        <v>10</v>
      </c>
      <c r="K2" s="24" t="s">
        <v>11</v>
      </c>
      <c r="L2" s="23"/>
      <c r="M2" s="25"/>
      <c r="N2" s="25"/>
      <c r="O2" s="25"/>
      <c r="P2" s="25"/>
      <c r="Q2" s="35" t="s">
        <v>12</v>
      </c>
      <c r="R2" s="35"/>
      <c r="S2" s="35"/>
      <c r="T2" s="35"/>
      <c r="U2" s="23" t="s">
        <v>13</v>
      </c>
      <c r="V2" s="23" t="s">
        <v>14</v>
      </c>
      <c r="W2" s="23" t="s">
        <v>15</v>
      </c>
      <c r="X2" s="36" t="s">
        <v>16</v>
      </c>
    </row>
    <row r="3" spans="1:24" s="2" customFormat="1" ht="36.75" customHeight="1">
      <c r="A3" s="13"/>
      <c r="B3" s="13"/>
      <c r="C3" s="13"/>
      <c r="D3" s="13"/>
      <c r="E3" s="13"/>
      <c r="F3" s="13"/>
      <c r="G3" s="13"/>
      <c r="H3" s="13"/>
      <c r="I3" s="23"/>
      <c r="J3" s="23"/>
      <c r="K3" s="26" t="s">
        <v>17</v>
      </c>
      <c r="L3" s="27" t="s">
        <v>18</v>
      </c>
      <c r="M3" s="27" t="s">
        <v>19</v>
      </c>
      <c r="N3" s="27" t="s">
        <v>20</v>
      </c>
      <c r="O3" s="27" t="s">
        <v>21</v>
      </c>
      <c r="P3" s="27" t="s">
        <v>22</v>
      </c>
      <c r="Q3" s="35" t="s">
        <v>23</v>
      </c>
      <c r="R3" s="35" t="s">
        <v>24</v>
      </c>
      <c r="S3" s="35" t="s">
        <v>25</v>
      </c>
      <c r="T3" s="35"/>
      <c r="U3" s="23"/>
      <c r="V3" s="23"/>
      <c r="W3" s="23"/>
      <c r="X3" s="36"/>
    </row>
    <row r="4" spans="1:24" s="3" customFormat="1" ht="31.5" customHeight="1">
      <c r="A4" s="14"/>
      <c r="B4" s="14"/>
      <c r="C4" s="14"/>
      <c r="D4" s="14"/>
      <c r="E4" s="13"/>
      <c r="F4" s="14"/>
      <c r="G4" s="14"/>
      <c r="H4" s="14"/>
      <c r="I4" s="23"/>
      <c r="J4" s="23"/>
      <c r="K4" s="28"/>
      <c r="L4" s="29"/>
      <c r="M4" s="29"/>
      <c r="N4" s="29"/>
      <c r="O4" s="29"/>
      <c r="P4" s="29"/>
      <c r="Q4" s="37"/>
      <c r="R4" s="37"/>
      <c r="S4" s="37" t="s">
        <v>23</v>
      </c>
      <c r="T4" s="38" t="s">
        <v>24</v>
      </c>
      <c r="U4" s="23"/>
      <c r="V4" s="23"/>
      <c r="W4" s="23"/>
      <c r="X4" s="36"/>
    </row>
    <row r="5" spans="1:24" s="4" customFormat="1" ht="39" customHeight="1">
      <c r="A5" s="15" t="s">
        <v>17</v>
      </c>
      <c r="B5" s="15"/>
      <c r="C5" s="15"/>
      <c r="D5" s="16"/>
      <c r="E5" s="16"/>
      <c r="F5" s="16"/>
      <c r="G5" s="16"/>
      <c r="H5" s="16"/>
      <c r="I5" s="16"/>
      <c r="J5" s="16"/>
      <c r="K5" s="30">
        <f>SUM(K6:K9)</f>
        <v>407</v>
      </c>
      <c r="L5" s="31">
        <f>SUM(L6:L9)</f>
        <v>407</v>
      </c>
      <c r="M5" s="30"/>
      <c r="N5" s="30"/>
      <c r="O5" s="30"/>
      <c r="P5" s="32"/>
      <c r="Q5" s="39"/>
      <c r="R5" s="39"/>
      <c r="S5" s="39"/>
      <c r="T5" s="40"/>
      <c r="U5" s="48" t="s">
        <v>26</v>
      </c>
      <c r="V5" s="48" t="s">
        <v>26</v>
      </c>
      <c r="W5" s="15"/>
      <c r="X5" s="15"/>
    </row>
    <row r="6" spans="1:24" s="4" customFormat="1" ht="138" customHeight="1">
      <c r="A6" s="17">
        <v>1</v>
      </c>
      <c r="B6" s="18" t="s">
        <v>27</v>
      </c>
      <c r="C6" s="19" t="s">
        <v>28</v>
      </c>
      <c r="D6" s="18" t="s">
        <v>29</v>
      </c>
      <c r="E6" s="17" t="s">
        <v>30</v>
      </c>
      <c r="F6" s="17" t="s">
        <v>31</v>
      </c>
      <c r="G6" s="20" t="s">
        <v>32</v>
      </c>
      <c r="H6" s="21" t="s">
        <v>33</v>
      </c>
      <c r="I6" s="17" t="s">
        <v>34</v>
      </c>
      <c r="J6" s="17">
        <v>1.2</v>
      </c>
      <c r="K6" s="18">
        <v>20</v>
      </c>
      <c r="L6" s="33">
        <v>20</v>
      </c>
      <c r="M6" s="34"/>
      <c r="N6" s="34"/>
      <c r="O6" s="34"/>
      <c r="P6" s="34"/>
      <c r="Q6" s="42">
        <v>2120</v>
      </c>
      <c r="R6" s="43">
        <v>8450</v>
      </c>
      <c r="S6" s="42">
        <v>1900</v>
      </c>
      <c r="T6" s="42">
        <v>8170</v>
      </c>
      <c r="U6" s="18" t="s">
        <v>35</v>
      </c>
      <c r="V6" s="18" t="s">
        <v>36</v>
      </c>
      <c r="W6" s="44" t="s">
        <v>37</v>
      </c>
      <c r="X6" s="45"/>
    </row>
    <row r="7" spans="1:24" ht="181.5" customHeight="1">
      <c r="A7" s="17">
        <v>2</v>
      </c>
      <c r="B7" s="17" t="s">
        <v>38</v>
      </c>
      <c r="C7" s="19" t="s">
        <v>39</v>
      </c>
      <c r="D7" s="18" t="s">
        <v>40</v>
      </c>
      <c r="E7" s="18" t="s">
        <v>41</v>
      </c>
      <c r="F7" s="18" t="s">
        <v>31</v>
      </c>
      <c r="G7" s="18" t="s">
        <v>42</v>
      </c>
      <c r="H7" s="22" t="s">
        <v>43</v>
      </c>
      <c r="I7" s="18" t="s">
        <v>44</v>
      </c>
      <c r="J7" s="18">
        <v>3.7727</v>
      </c>
      <c r="K7" s="18">
        <v>387</v>
      </c>
      <c r="L7" s="18">
        <v>387</v>
      </c>
      <c r="M7" s="34"/>
      <c r="N7" s="34"/>
      <c r="O7" s="34"/>
      <c r="P7" s="34"/>
      <c r="Q7" s="46">
        <v>26</v>
      </c>
      <c r="R7" s="46">
        <v>26</v>
      </c>
      <c r="S7" s="46">
        <v>19</v>
      </c>
      <c r="T7" s="46">
        <v>19</v>
      </c>
      <c r="U7" s="17" t="s">
        <v>45</v>
      </c>
      <c r="V7" s="17" t="s">
        <v>46</v>
      </c>
      <c r="W7" s="47" t="s">
        <v>47</v>
      </c>
      <c r="X7" s="45"/>
    </row>
  </sheetData>
  <sheetProtection/>
  <protectedRanges>
    <protectedRange sqref="V7" name="区域1_3_5_2"/>
  </protectedRanges>
  <autoFilter ref="A4:X7"/>
  <mergeCells count="27">
    <mergeCell ref="A1:X1"/>
    <mergeCell ref="K2:P2"/>
    <mergeCell ref="Q2:T2"/>
    <mergeCell ref="S3:T3"/>
    <mergeCell ref="A5:C5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  <mergeCell ref="O3:O4"/>
    <mergeCell ref="P3:P4"/>
    <mergeCell ref="Q3:Q4"/>
    <mergeCell ref="R3:R4"/>
    <mergeCell ref="U2:U4"/>
    <mergeCell ref="V2:V4"/>
    <mergeCell ref="W2:W4"/>
    <mergeCell ref="X2:X4"/>
  </mergeCells>
  <printOptions horizontalCentered="1"/>
  <pageMargins left="0.5902777777777778" right="0.5902777777777778" top="0.5902777777777778" bottom="0.5902777777777778" header="0.4284722222222222" footer="0.4284722222222222"/>
  <pageSetup fitToHeight="0" fitToWidth="1" horizontalDpi="600" verticalDpi="600" orientation="landscape" paperSize="8" scale="4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fpbghc</dc:creator>
  <cp:keywords/>
  <dc:description/>
  <cp:lastModifiedBy>Administrator</cp:lastModifiedBy>
  <cp:lastPrinted>2018-02-22T22:51:34Z</cp:lastPrinted>
  <dcterms:created xsi:type="dcterms:W3CDTF">2004-12-15T10:25:20Z</dcterms:created>
  <dcterms:modified xsi:type="dcterms:W3CDTF">2023-10-24T07:47:08Z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6F2397F8A08D42E9BEC3DE19F85676AB</vt:lpwstr>
  </property>
</Properties>
</file>